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952" windowHeight="9468" activeTab="0"/>
  </bookViews>
  <sheets>
    <sheet name="DOSARE cemt 2010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<sst xmlns="http://schemas.openxmlformats.org/spreadsheetml/2006/main" count="1301" uniqueCount="794">
  <si>
    <t>Judet</t>
  </si>
  <si>
    <t>NR. CRT</t>
  </si>
  <si>
    <t>Rezoluţia Comisiei CEMT</t>
  </si>
  <si>
    <t>Observatii</t>
  </si>
  <si>
    <t>Descrierea solicitarii</t>
  </si>
  <si>
    <t>Euro V</t>
  </si>
  <si>
    <t xml:space="preserve">SAME SPEED SRL </t>
  </si>
  <si>
    <t xml:space="preserve">RO30679745 </t>
  </si>
  <si>
    <t xml:space="preserve">CRIS BIANCA TRANS SPEDITION SRL </t>
  </si>
  <si>
    <t xml:space="preserve">ROMKAYATUR SRL </t>
  </si>
  <si>
    <t xml:space="preserve">RO24878719 </t>
  </si>
  <si>
    <t xml:space="preserve">IULIAN TRANSPORT 2004 SRL </t>
  </si>
  <si>
    <t xml:space="preserve">RO16989317 </t>
  </si>
  <si>
    <t xml:space="preserve">BEST FRUIT UNION SRL </t>
  </si>
  <si>
    <t xml:space="preserve">RO24610120 </t>
  </si>
  <si>
    <t xml:space="preserve">MARA TRANS LOGISTIC SRL </t>
  </si>
  <si>
    <t xml:space="preserve">RO26532150 </t>
  </si>
  <si>
    <t xml:space="preserve">RO16699720 </t>
  </si>
  <si>
    <t xml:space="preserve">CAROMION SRL </t>
  </si>
  <si>
    <t xml:space="preserve">BEST SHOP SRL </t>
  </si>
  <si>
    <t xml:space="preserve">RO16879144 </t>
  </si>
  <si>
    <t xml:space="preserve">STIM EXPRES SRL </t>
  </si>
  <si>
    <t xml:space="preserve">RO23316593 </t>
  </si>
  <si>
    <t xml:space="preserve">TERRAVIA SRL </t>
  </si>
  <si>
    <t xml:space="preserve">RO23516559 </t>
  </si>
  <si>
    <t xml:space="preserve">ARNETY TRANS SRL </t>
  </si>
  <si>
    <t xml:space="preserve">RO21877131 </t>
  </si>
  <si>
    <t xml:space="preserve">VICONEX-TRANS SRL </t>
  </si>
  <si>
    <t xml:space="preserve">JUMBO EXPRESS SRL </t>
  </si>
  <si>
    <t xml:space="preserve">CREMA VIC PALAMUT SRL </t>
  </si>
  <si>
    <t xml:space="preserve">RO19487986 </t>
  </si>
  <si>
    <t xml:space="preserve">INTEREXPRES SRL </t>
  </si>
  <si>
    <t xml:space="preserve">RO16985951 </t>
  </si>
  <si>
    <t xml:space="preserve">MAXIMA LOGISTIC SRL </t>
  </si>
  <si>
    <t xml:space="preserve">RO30160399 </t>
  </si>
  <si>
    <t xml:space="preserve">MDE TRANS SRL </t>
  </si>
  <si>
    <t xml:space="preserve">RO32238788 </t>
  </si>
  <si>
    <t xml:space="preserve">NIK TRADE COMPANY SRL </t>
  </si>
  <si>
    <t xml:space="preserve">RO23041409 </t>
  </si>
  <si>
    <t xml:space="preserve">GRINGO COM IMPEX SRL </t>
  </si>
  <si>
    <t xml:space="preserve">RO9103840 </t>
  </si>
  <si>
    <t xml:space="preserve">AKSOY LOJISTIK SRL </t>
  </si>
  <si>
    <t xml:space="preserve">ANDREAMOS TRANS SRL </t>
  </si>
  <si>
    <t xml:space="preserve">RO29026114 </t>
  </si>
  <si>
    <t xml:space="preserve">NIC-TRUCKS TRANS SRL </t>
  </si>
  <si>
    <t xml:space="preserve">RO28887469 </t>
  </si>
  <si>
    <t xml:space="preserve">TRANSIULION GROUP SRL </t>
  </si>
  <si>
    <t xml:space="preserve">RO26162405 </t>
  </si>
  <si>
    <t xml:space="preserve">DOBROTA TRANS SRL </t>
  </si>
  <si>
    <t xml:space="preserve">RO26532222 </t>
  </si>
  <si>
    <t xml:space="preserve">RO11150100 </t>
  </si>
  <si>
    <t>D.T.R.</t>
  </si>
  <si>
    <t>D.T.R</t>
  </si>
  <si>
    <t>A.R.R.</t>
  </si>
  <si>
    <t>Euro VI</t>
  </si>
  <si>
    <t xml:space="preserve">IMPORT.MODERN.IOLANDA.TRAD SRL </t>
  </si>
  <si>
    <t>An</t>
  </si>
  <si>
    <t>Luna</t>
  </si>
  <si>
    <t>Zi</t>
  </si>
  <si>
    <t xml:space="preserve">GESIROM ENTERPRISE SRL </t>
  </si>
  <si>
    <t xml:space="preserve">RO6865486 </t>
  </si>
  <si>
    <t xml:space="preserve">BUCOTRANS SRL </t>
  </si>
  <si>
    <t xml:space="preserve">RO16132997 </t>
  </si>
  <si>
    <t xml:space="preserve">LIVIOTRANS PREST SRL </t>
  </si>
  <si>
    <t xml:space="preserve">RO27047145 </t>
  </si>
  <si>
    <t xml:space="preserve">CLARA HIT TRANS SRL </t>
  </si>
  <si>
    <t xml:space="preserve">RO24872651 </t>
  </si>
  <si>
    <t xml:space="preserve">SAM SPEDITION SRL  </t>
  </si>
  <si>
    <t xml:space="preserve">SIBEL YENER SRL </t>
  </si>
  <si>
    <t xml:space="preserve">RO9597574 </t>
  </si>
  <si>
    <t xml:space="preserve">FORNACAR SRL </t>
  </si>
  <si>
    <t xml:space="preserve">MARSIM TRANSPORT LOGISTIC SRL </t>
  </si>
  <si>
    <t xml:space="preserve">RO27553126 </t>
  </si>
  <si>
    <t xml:space="preserve">AUTO ALEX SRL </t>
  </si>
  <si>
    <t xml:space="preserve">RO1074871 </t>
  </si>
  <si>
    <t xml:space="preserve">GIUMBY TRANS SRL </t>
  </si>
  <si>
    <t xml:space="preserve">RO20630671 </t>
  </si>
  <si>
    <t xml:space="preserve">TRANSMEP LOGISTICS SRL </t>
  </si>
  <si>
    <t xml:space="preserve">RO 27211212 </t>
  </si>
  <si>
    <t xml:space="preserve">BASA TRANS GRUP &amp; RO SRL </t>
  </si>
  <si>
    <t xml:space="preserve">RO27068474 </t>
  </si>
  <si>
    <t>Director D.T.R. - Presedinte</t>
  </si>
  <si>
    <t>Director General A.R.R.</t>
  </si>
  <si>
    <t>Director General R.A.R.</t>
  </si>
  <si>
    <t>Reprezentant U.N.T.R.R.:</t>
  </si>
  <si>
    <t>Reprezentant A.R.T.R.I:</t>
  </si>
  <si>
    <t xml:space="preserve">BUCURESTI </t>
  </si>
  <si>
    <t>Cod fiscal</t>
  </si>
  <si>
    <t xml:space="preserve">DENALI INTERNATIONAL JOB SRL </t>
  </si>
  <si>
    <t xml:space="preserve">ARGES </t>
  </si>
  <si>
    <t>Suceava</t>
  </si>
  <si>
    <t xml:space="preserve">ILFOV </t>
  </si>
  <si>
    <t xml:space="preserve"> </t>
  </si>
  <si>
    <t>Timis</t>
  </si>
  <si>
    <t xml:space="preserve">DENSYNA TRANSPORT SRL  </t>
  </si>
  <si>
    <t xml:space="preserve">VALCEA </t>
  </si>
  <si>
    <t xml:space="preserve">RO28482740 </t>
  </si>
  <si>
    <t xml:space="preserve">NIRONES SRL </t>
  </si>
  <si>
    <t xml:space="preserve">COVASNA </t>
  </si>
  <si>
    <t xml:space="preserve">RO24077966 </t>
  </si>
  <si>
    <t>Arad</t>
  </si>
  <si>
    <t xml:space="preserve">ONDULINE IZVORASUL SRL </t>
  </si>
  <si>
    <t xml:space="preserve">RO15950840 </t>
  </si>
  <si>
    <t xml:space="preserve">VERDES TRANSPORT SRL </t>
  </si>
  <si>
    <t xml:space="preserve">RO35461473 </t>
  </si>
  <si>
    <t xml:space="preserve">NICOLE EXIM SPEDITION SRL </t>
  </si>
  <si>
    <t xml:space="preserve">RO29428847 </t>
  </si>
  <si>
    <t xml:space="preserve">RO34199278 </t>
  </si>
  <si>
    <t xml:space="preserve">RAMCAR LOGISTIC SRL </t>
  </si>
  <si>
    <t xml:space="preserve">RO26772446 </t>
  </si>
  <si>
    <t>Gorj</t>
  </si>
  <si>
    <t xml:space="preserve">KAYIKCIOGLU INTERNATIONAL TRANSPORT SRL </t>
  </si>
  <si>
    <t xml:space="preserve">RO13667376 </t>
  </si>
  <si>
    <t xml:space="preserve">ALEXANDERS POP TRANS SRL </t>
  </si>
  <si>
    <t xml:space="preserve">TOP GRAND NET SRL </t>
  </si>
  <si>
    <t xml:space="preserve">RO34223732 </t>
  </si>
  <si>
    <t xml:space="preserve">CHEVROLET CC SRL </t>
  </si>
  <si>
    <t xml:space="preserve">RO6494779 </t>
  </si>
  <si>
    <t xml:space="preserve">CONECT MED SRL </t>
  </si>
  <si>
    <t xml:space="preserve">TIR MADLIN TRANS SRL-D </t>
  </si>
  <si>
    <t xml:space="preserve">VASLUI </t>
  </si>
  <si>
    <t xml:space="preserve">RO35390305 </t>
  </si>
  <si>
    <t>?</t>
  </si>
  <si>
    <t>D.I.L. BEST CONSULTING &amp; SERVICES SRL</t>
  </si>
  <si>
    <t>RO19241425</t>
  </si>
  <si>
    <t>solicitare noua</t>
  </si>
  <si>
    <t xml:space="preserve">MARBRUM INVESTMENT HOLDING SRL </t>
  </si>
  <si>
    <t xml:space="preserve">RO27880993 </t>
  </si>
  <si>
    <t xml:space="preserve">YIGITLET TRANS SRL </t>
  </si>
  <si>
    <t xml:space="preserve">RO26895678 </t>
  </si>
  <si>
    <t>parc inchiriat</t>
  </si>
  <si>
    <t xml:space="preserve">POSTALYON SERV TRANS SRL </t>
  </si>
  <si>
    <t xml:space="preserve">RO18888190 </t>
  </si>
  <si>
    <t xml:space="preserve">IASI </t>
  </si>
  <si>
    <t>INTECO HOLDING SRL</t>
  </si>
  <si>
    <t>RO14989507</t>
  </si>
  <si>
    <t>TRAVI SERV UTIL SRL</t>
  </si>
  <si>
    <t>Olt</t>
  </si>
  <si>
    <t>RO26162251</t>
  </si>
  <si>
    <t>VDF TRANSAVTO SRL</t>
  </si>
  <si>
    <t xml:space="preserve">TEMPO - TIR SRL </t>
  </si>
  <si>
    <t xml:space="preserve">SACAL SPEED SRL </t>
  </si>
  <si>
    <t xml:space="preserve">BRASOV </t>
  </si>
  <si>
    <t xml:space="preserve">RO28973977 </t>
  </si>
  <si>
    <t>FILIP SRL</t>
  </si>
  <si>
    <t>RO1685441</t>
  </si>
  <si>
    <t>LOGISTIC TOMARED EXPRES SRL</t>
  </si>
  <si>
    <t>RO35853329</t>
  </si>
  <si>
    <t xml:space="preserve">BARTH &amp; CO SPEDITION SRL </t>
  </si>
  <si>
    <t xml:space="preserve">SUCEAVA </t>
  </si>
  <si>
    <t>TRANS ORZA SRL</t>
  </si>
  <si>
    <t>Maramures</t>
  </si>
  <si>
    <t>RO9479676</t>
  </si>
  <si>
    <t xml:space="preserve">SELCAR INTERNATIONAL SRL </t>
  </si>
  <si>
    <t xml:space="preserve">RO15192605 </t>
  </si>
  <si>
    <t xml:space="preserve">COSOAN TRANS SPEDITION SRL </t>
  </si>
  <si>
    <t xml:space="preserve">RO34679462 </t>
  </si>
  <si>
    <t xml:space="preserve">AFSER TRANS GRUP SRL </t>
  </si>
  <si>
    <t xml:space="preserve">GALATI </t>
  </si>
  <si>
    <t>3 / de cerificat</t>
  </si>
  <si>
    <t xml:space="preserve">RIA CLASS EXCLUSIV SRL </t>
  </si>
  <si>
    <t xml:space="preserve">RO22348481 </t>
  </si>
  <si>
    <t>NOIL SRL</t>
  </si>
  <si>
    <t>RO5879653</t>
  </si>
  <si>
    <t xml:space="preserve">GIURGIU </t>
  </si>
  <si>
    <t xml:space="preserve">VISORDAN SRL </t>
  </si>
  <si>
    <t xml:space="preserve">RO24470859 </t>
  </si>
  <si>
    <t xml:space="preserve">SIV-GROUP TRANS SRL </t>
  </si>
  <si>
    <t xml:space="preserve">TDE TANDEM MD SRL </t>
  </si>
  <si>
    <t xml:space="preserve">RO22282204 </t>
  </si>
  <si>
    <t xml:space="preserve">RO32374437 </t>
  </si>
  <si>
    <t xml:space="preserve">ODESEV COMPANY SRL </t>
  </si>
  <si>
    <t xml:space="preserve">GORJ </t>
  </si>
  <si>
    <t xml:space="preserve">RO14287057 </t>
  </si>
  <si>
    <t xml:space="preserve">IVROM LOGISTIC INTERNATIONAL SRL </t>
  </si>
  <si>
    <t xml:space="preserve">SIBIU </t>
  </si>
  <si>
    <t xml:space="preserve">DELTRANSGRUP &amp; RO SRL </t>
  </si>
  <si>
    <t xml:space="preserve">RO24158238 </t>
  </si>
  <si>
    <t xml:space="preserve">CARBIVTIR COMPANY SRL </t>
  </si>
  <si>
    <t xml:space="preserve">RO33215960 </t>
  </si>
  <si>
    <t>MARACANA SRL</t>
  </si>
  <si>
    <t xml:space="preserve">VRANCEA </t>
  </si>
  <si>
    <t>EKTRANS FLORI SRL</t>
  </si>
  <si>
    <t xml:space="preserve">HUNEDOARA </t>
  </si>
  <si>
    <t xml:space="preserve">DORU &amp; STELICA TRANS SRL </t>
  </si>
  <si>
    <t xml:space="preserve">RO28349613 </t>
  </si>
  <si>
    <t>IRON BLACK TRANSPORT SRL</t>
  </si>
  <si>
    <t>BTP GOLD SRL</t>
  </si>
  <si>
    <t>CLUJ</t>
  </si>
  <si>
    <t>RO26080364</t>
  </si>
  <si>
    <t xml:space="preserve">ALINVEST CONSTRUCT 2008 SRL </t>
  </si>
  <si>
    <t xml:space="preserve">RO23147397 </t>
  </si>
  <si>
    <t xml:space="preserve">BOST-TRANSPORTE SRL </t>
  </si>
  <si>
    <t xml:space="preserve">COM DIVERS LOGISTIC SRL </t>
  </si>
  <si>
    <t xml:space="preserve">RO26033087 </t>
  </si>
  <si>
    <t xml:space="preserve">RO205237905 </t>
  </si>
  <si>
    <t xml:space="preserve">H ESSERS SRL </t>
  </si>
  <si>
    <t xml:space="preserve">BIHOR </t>
  </si>
  <si>
    <t xml:space="preserve">RO16335762 </t>
  </si>
  <si>
    <t xml:space="preserve">AGRO BIO BRICHET SRL </t>
  </si>
  <si>
    <t xml:space="preserve">RO31423108 </t>
  </si>
  <si>
    <t xml:space="preserve">TOP TRUCKS TRANS SRL </t>
  </si>
  <si>
    <t xml:space="preserve">RO33201558 </t>
  </si>
  <si>
    <t xml:space="preserve">BACAU </t>
  </si>
  <si>
    <t xml:space="preserve">MURES </t>
  </si>
  <si>
    <t xml:space="preserve">ARA TRANS SRL - Timis </t>
  </si>
  <si>
    <t xml:space="preserve">TIMIS </t>
  </si>
  <si>
    <t xml:space="preserve">RO21906717 </t>
  </si>
  <si>
    <t xml:space="preserve">RO23068404 </t>
  </si>
  <si>
    <t>FARTADI BUS SRL</t>
  </si>
  <si>
    <t>RO93464371</t>
  </si>
  <si>
    <t>DENIK SERVICE SRL</t>
  </si>
  <si>
    <t>RO6941362</t>
  </si>
  <si>
    <t>CRISTI SERVICE RAIF 2004 SRL</t>
  </si>
  <si>
    <t xml:space="preserve">TECNO STYLE SPORT SRL </t>
  </si>
  <si>
    <t xml:space="preserve">CARTRUCK LOGISTIK SRL </t>
  </si>
  <si>
    <t xml:space="preserve">RO36653620 </t>
  </si>
  <si>
    <t xml:space="preserve">MAVNA SRL </t>
  </si>
  <si>
    <t xml:space="preserve">RO35044514 </t>
  </si>
  <si>
    <t xml:space="preserve">EURO VIA TRANSLOGISTIC SRL-D </t>
  </si>
  <si>
    <t xml:space="preserve">MARAMURES </t>
  </si>
  <si>
    <t xml:space="preserve">RO36044849 </t>
  </si>
  <si>
    <t xml:space="preserve">ANTALYA EXPRES SRL </t>
  </si>
  <si>
    <t xml:space="preserve">BURCIU TRANS SRL </t>
  </si>
  <si>
    <t xml:space="preserve">RO15711869 </t>
  </si>
  <si>
    <t xml:space="preserve">VIO TRANSGRUP SRL </t>
  </si>
  <si>
    <t xml:space="preserve">DAMBOVITA </t>
  </si>
  <si>
    <t>SNK SPEEDLINE SRL</t>
  </si>
  <si>
    <t>TIMIS</t>
  </si>
  <si>
    <t>RO35268600</t>
  </si>
  <si>
    <t xml:space="preserve">VEX SIM GENERAL SERVICE COMPANY SRL </t>
  </si>
  <si>
    <t xml:space="preserve">RO3904033 </t>
  </si>
  <si>
    <t xml:space="preserve">MIRADOR IMPEX SRL </t>
  </si>
  <si>
    <t xml:space="preserve">RO8917654 </t>
  </si>
  <si>
    <t xml:space="preserve">CONSTANTA </t>
  </si>
  <si>
    <t xml:space="preserve">MALITRANS EUROPE SRL </t>
  </si>
  <si>
    <t xml:space="preserve">RO33127745 </t>
  </si>
  <si>
    <t>ANVIGRUP SIGMA-TRANS SRL</t>
  </si>
  <si>
    <t xml:space="preserve">SORCANI SRL </t>
  </si>
  <si>
    <t xml:space="preserve">RO4846615 </t>
  </si>
  <si>
    <t xml:space="preserve">MEGA VOLUM EXPRESS SRL </t>
  </si>
  <si>
    <t xml:space="preserve">RO31155625 </t>
  </si>
  <si>
    <t xml:space="preserve">RO31950370 </t>
  </si>
  <si>
    <t xml:space="preserve">TANDEM TRANS SRL </t>
  </si>
  <si>
    <t xml:space="preserve">RO22403187 </t>
  </si>
  <si>
    <t xml:space="preserve">ANTONY MASARO TRANS SRL </t>
  </si>
  <si>
    <t xml:space="preserve">RO34548505 </t>
  </si>
  <si>
    <t xml:space="preserve">NEC TRANSPORT INTERNATIONAL LOGISTIC SRL </t>
  </si>
  <si>
    <t xml:space="preserve">RO32637061 </t>
  </si>
  <si>
    <t>CRILELMAR SRL</t>
  </si>
  <si>
    <t>GORJ</t>
  </si>
  <si>
    <t>RO8085185</t>
  </si>
  <si>
    <t xml:space="preserve">ALE TEO AGABARITICE SRL </t>
  </si>
  <si>
    <t xml:space="preserve">RO27381284 </t>
  </si>
  <si>
    <t xml:space="preserve">EUROTRANSANDRONIC SRL </t>
  </si>
  <si>
    <t xml:space="preserve">RO33169236 </t>
  </si>
  <si>
    <t xml:space="preserve">ARI100CRAT SRL </t>
  </si>
  <si>
    <t xml:space="preserve">RO29082602 </t>
  </si>
  <si>
    <t xml:space="preserve">BONGROUP TRANS SRL </t>
  </si>
  <si>
    <t xml:space="preserve">RO31098490 </t>
  </si>
  <si>
    <t xml:space="preserve">TANASOV GROUP SRL </t>
  </si>
  <si>
    <t xml:space="preserve">RO35296910 </t>
  </si>
  <si>
    <t xml:space="preserve">MOLDBITGRUP SRL </t>
  </si>
  <si>
    <t xml:space="preserve">RO33331159 </t>
  </si>
  <si>
    <t xml:space="preserve">RO25167784 </t>
  </si>
  <si>
    <t xml:space="preserve">TIMSCOR TRANS SRL </t>
  </si>
  <si>
    <t xml:space="preserve">BOTOSANI </t>
  </si>
  <si>
    <t xml:space="preserve">CARAS SEVERIN </t>
  </si>
  <si>
    <t xml:space="preserve">ROMER TRANSPORT LOGISTIC SRL </t>
  </si>
  <si>
    <t xml:space="preserve">RO34941910 </t>
  </si>
  <si>
    <t xml:space="preserve">CRYON TRANS SPEED SRL </t>
  </si>
  <si>
    <t xml:space="preserve">RO16257460 </t>
  </si>
  <si>
    <t xml:space="preserve">ALDESTAR TOP TRANSPORT SRL </t>
  </si>
  <si>
    <t xml:space="preserve">RO29895222 </t>
  </si>
  <si>
    <t xml:space="preserve">ROSER TRANS SPEDITION SRL </t>
  </si>
  <si>
    <t xml:space="preserve">RO33627910 </t>
  </si>
  <si>
    <t xml:space="preserve">TRUCK EURO EXPRESS SRL </t>
  </si>
  <si>
    <t xml:space="preserve">PRAHOVA </t>
  </si>
  <si>
    <t xml:space="preserve">RO34356976 </t>
  </si>
  <si>
    <t xml:space="preserve">IUDIT TRANS SRL </t>
  </si>
  <si>
    <t xml:space="preserve">RO14598886 </t>
  </si>
  <si>
    <t xml:space="preserve">MONDUNIVER SERVICII SRL </t>
  </si>
  <si>
    <t xml:space="preserve">RO24652397 </t>
  </si>
  <si>
    <t xml:space="preserve">TERMOEXPRESS SRL </t>
  </si>
  <si>
    <t xml:space="preserve">RO23787698 </t>
  </si>
  <si>
    <t xml:space="preserve">DOLJ </t>
  </si>
  <si>
    <t xml:space="preserve">BELODARO SRL </t>
  </si>
  <si>
    <t xml:space="preserve">RO25820316 </t>
  </si>
  <si>
    <t xml:space="preserve">NUR SON SRL </t>
  </si>
  <si>
    <t>RO32173859</t>
  </si>
  <si>
    <t>AYTEKIM AYCA TRANSPORT SRL</t>
  </si>
  <si>
    <t>NEAMT</t>
  </si>
  <si>
    <t xml:space="preserve">AKF FRIGO LOGISTIC SRL </t>
  </si>
  <si>
    <t>ZIAN LOGISTIK IMPORT EXPORT SRL</t>
  </si>
  <si>
    <t>RO31721490</t>
  </si>
  <si>
    <t xml:space="preserve">ULTIMATE EXPEDITION SRL </t>
  </si>
  <si>
    <t xml:space="preserve">RO33894390 </t>
  </si>
  <si>
    <t xml:space="preserve">GOLD LABEL COM SRL </t>
  </si>
  <si>
    <t xml:space="preserve">RO17676989 </t>
  </si>
  <si>
    <t xml:space="preserve">N &amp; M TRANSPORT MIH SRL </t>
  </si>
  <si>
    <t xml:space="preserve">LAVEE SRL </t>
  </si>
  <si>
    <t xml:space="preserve">RO 24788810 </t>
  </si>
  <si>
    <t>DARALI PRO TRANS SRL</t>
  </si>
  <si>
    <t>RO28641412</t>
  </si>
  <si>
    <t>GE CRIS TRANS INTERACTIV SRL</t>
  </si>
  <si>
    <t>RO26403163</t>
  </si>
  <si>
    <t xml:space="preserve">TUR TRANSIT INTERNATIONAL TRANSPORT SRL </t>
  </si>
  <si>
    <t xml:space="preserve">RO27868094 </t>
  </si>
  <si>
    <t xml:space="preserve">VLADIGOR TRANS SRL </t>
  </si>
  <si>
    <t xml:space="preserve">RO21820895 </t>
  </si>
  <si>
    <t>LARIANA STAR SPEED SRL</t>
  </si>
  <si>
    <t xml:space="preserve">ANTONELA B &amp; S SRL </t>
  </si>
  <si>
    <t>RITCOM SRL</t>
  </si>
  <si>
    <t>RO6372151</t>
  </si>
  <si>
    <r>
      <t>BOLINTI</t>
    </r>
    <r>
      <rPr>
        <b/>
        <sz val="8"/>
        <color indexed="8"/>
        <rFont val="Trebuchet MS"/>
        <family val="2"/>
      </rPr>
      <t>Ş AGRO SRL</t>
    </r>
  </si>
  <si>
    <r>
      <rPr>
        <b/>
        <sz val="11"/>
        <rFont val="Arial"/>
        <family val="2"/>
      </rPr>
      <t>NOTA</t>
    </r>
    <r>
      <rPr>
        <sz val="11"/>
        <rFont val="Arial"/>
        <family val="2"/>
      </rPr>
      <t xml:space="preserve">: </t>
    </r>
  </si>
  <si>
    <r>
      <t>Data depunere cerere suplimentare / cerere nou</t>
    </r>
    <r>
      <rPr>
        <b/>
        <sz val="8"/>
        <rFont val="Calibri"/>
        <family val="2"/>
      </rPr>
      <t>ă</t>
    </r>
  </si>
  <si>
    <t>Numar CEMT primite initial</t>
  </si>
  <si>
    <t>EURO VI</t>
  </si>
  <si>
    <t>ADMIS</t>
  </si>
  <si>
    <t>Număr autorizaţii CEMT ALOCATE</t>
  </si>
  <si>
    <r>
      <t xml:space="preserve">CEMT        </t>
    </r>
    <r>
      <rPr>
        <b/>
        <sz val="10"/>
        <rFont val="Arial"/>
        <family val="2"/>
      </rPr>
      <t xml:space="preserve">EURO V </t>
    </r>
    <r>
      <rPr>
        <b/>
        <sz val="9"/>
        <rFont val="Arial"/>
        <family val="2"/>
      </rPr>
      <t>ALOCATE</t>
    </r>
  </si>
  <si>
    <r>
      <t xml:space="preserve">CEMT       </t>
    </r>
    <r>
      <rPr>
        <b/>
        <sz val="10"/>
        <rFont val="Arial"/>
        <family val="2"/>
      </rPr>
      <t>EURO VI ALOCATE</t>
    </r>
  </si>
  <si>
    <r>
      <t xml:space="preserve">Grecia </t>
    </r>
    <r>
      <rPr>
        <b/>
        <sz val="11"/>
        <color indexed="10"/>
        <rFont val="Arial"/>
        <family val="2"/>
      </rPr>
      <t xml:space="preserve"> alocate</t>
    </r>
  </si>
  <si>
    <r>
      <t xml:space="preserve">ITALIA </t>
    </r>
    <r>
      <rPr>
        <b/>
        <sz val="11"/>
        <color indexed="10"/>
        <rFont val="Arial"/>
        <family val="2"/>
      </rPr>
      <t>alocate</t>
    </r>
  </si>
  <si>
    <r>
      <t xml:space="preserve">RUSIA </t>
    </r>
    <r>
      <rPr>
        <b/>
        <sz val="11"/>
        <color indexed="10"/>
        <rFont val="Arial"/>
        <family val="2"/>
      </rPr>
      <t>alocate</t>
    </r>
  </si>
  <si>
    <r>
      <t xml:space="preserve">Ungaria </t>
    </r>
    <r>
      <rPr>
        <b/>
        <sz val="11"/>
        <color indexed="10"/>
        <rFont val="Arial"/>
        <family val="2"/>
      </rPr>
      <t>alocate</t>
    </r>
  </si>
  <si>
    <r>
      <t>Situa</t>
    </r>
    <r>
      <rPr>
        <b/>
        <sz val="10"/>
        <rFont val="Calibri"/>
        <family val="2"/>
      </rPr>
      <t>ţi</t>
    </r>
    <r>
      <rPr>
        <b/>
        <sz val="10"/>
        <rFont val="Arial"/>
        <family val="2"/>
      </rPr>
      <t>a actual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 a solicitantului referitor la CEMT 2020 / numar CEMT alocate / num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>r restrictii alocate</t>
    </r>
  </si>
  <si>
    <t>Numar cc</t>
  </si>
  <si>
    <t>Comisia CEMT nu are disponibile pentru această alocare "libere" pe relaţia Rusia.</t>
  </si>
  <si>
    <t>ADMIS / partial</t>
  </si>
  <si>
    <t>PARC PARTICIPAREA LA ALOCARE</t>
  </si>
  <si>
    <t>nu intra la alocare solicitarile de suplimentare de "libere Rusia" pentru care Comisia CEMT nu are la dispozitie "liberele" solicitate</t>
  </si>
  <si>
    <t>●</t>
  </si>
  <si>
    <t xml:space="preserve">FRANCE TRANSIT SRL </t>
  </si>
  <si>
    <t xml:space="preserve">TRI TRUCK INCOMPARATION SRL </t>
  </si>
  <si>
    <t xml:space="preserve">RO26743939 </t>
  </si>
  <si>
    <t>se admite participarae la alocare pentru 2 aut CEMT "Euro V", 2 "liber" Ungaria</t>
  </si>
  <si>
    <r>
      <t xml:space="preserve">22 cc                  </t>
    </r>
    <r>
      <rPr>
        <sz val="8"/>
        <rFont val="Arial"/>
        <family val="2"/>
      </rPr>
      <t>- alocarea initiala</t>
    </r>
  </si>
  <si>
    <t xml:space="preserve">COM DIVERS AUTO RO SA </t>
  </si>
  <si>
    <t xml:space="preserve">RO6833743 </t>
  </si>
  <si>
    <t>a primit la alocarea initiala: 6 aut CEMT "EuroV", 2 "liber" grecia, 1 "liber" Rusia, 6 "liber" Ungaria si 3 aut CEMT "Euro VI", 2 "liber" Rusia si 3 "liber Ungaria</t>
  </si>
  <si>
    <t>a primit la alocarea initiala: 9 aut CEMT "Euro V", 1 liber Italia, 8 "liber" Ungaria si 20 aut CEMT "Euro VI", 20 "liber" Ungaria</t>
  </si>
  <si>
    <t>se admite participarae la alocare pentru 20 aut CEMT "Euro VI", 15 "liber" Ungaria</t>
  </si>
  <si>
    <t xml:space="preserve">EU TRUCKING SERVICE SRL - Bucuresti </t>
  </si>
  <si>
    <t xml:space="preserve">RO35309077 </t>
  </si>
  <si>
    <t>solicita alocarea suplimentara a 4 aut CEMT "Euro V", 4 "liber" Ungaria / declara la solicitarea initiala relatie contractuala Ungaria / nu declara la solicitarea de suplimentarea</t>
  </si>
  <si>
    <t>solicita alocarea suplimentara a 25 aut CEMT "Euro VI", 15 "liber" Ungaria / declara relatie contractuala Ungaria</t>
  </si>
  <si>
    <t>a primit la alocarea initiala: 32 aut CEMT "Euro VI", 32 "liber" Ungaria si 3 "liber" Italia</t>
  </si>
  <si>
    <r>
      <t xml:space="preserve">102 cc                  </t>
    </r>
    <r>
      <rPr>
        <sz val="8"/>
        <rFont val="Arial"/>
        <family val="2"/>
      </rPr>
      <t>- alocarea initiala</t>
    </r>
  </si>
  <si>
    <t>se admite participarea la alocare pentru 20 aut CEMT "Euro VI", 2 "liber" Italia si 20 "liber" Ungaria</t>
  </si>
  <si>
    <t>IN-NATALIA TOP INVEST SRL</t>
  </si>
  <si>
    <t>RO42391192</t>
  </si>
  <si>
    <t>se admite participarea la alocare pentru 1 aut CEMT "Euro VI", fara "libere" / relatia Rusia nu este disponibila la prezenta alocarea</t>
  </si>
  <si>
    <t>solicita alocarea a 1 aut CEMT "Euro VI", 1 "liber" Austria, 1 "liber" Grecia", 1 "liber" Italia, 1 "liber" Rusia si 1 "liber" Ungaria / solicita alocare CEMT si fara "liber" Rusia / declara relatie contractuala Rusia / nu mentioneaza parcul / se ia parcul din Tabel parc</t>
  </si>
  <si>
    <t xml:space="preserve">MIR TRANSPORT SRL </t>
  </si>
  <si>
    <t xml:space="preserve">RO16673232 </t>
  </si>
  <si>
    <t>solicita alocarea suplimentara a 2 aut CEMT "Euro V" , 2 "liber" Grecia, 2 "liber "Italia si 1 aut CEMT "Euro VI", 1 "liber" Grecia si 1 "liber" Italia / declara relatie contractuala Grecia si Italia</t>
  </si>
  <si>
    <t>a primit la alocarea initiala: 2 aut CEMT "Euro V", 2 "liber" Ungaria</t>
  </si>
  <si>
    <r>
      <t xml:space="preserve">199 cc                  </t>
    </r>
    <r>
      <rPr>
        <sz val="8"/>
        <rFont val="Arial"/>
        <family val="2"/>
      </rPr>
      <t>- alocarea initiala</t>
    </r>
  </si>
  <si>
    <t>solicita alocarea suplimentara a 1 aut CEMT "Euro V", 1 "liber" Ungaria / declara relatie contractuala Ungaria</t>
  </si>
  <si>
    <t>a primit la alocarea initiala: 4 aut CEMT "Euro V", 1 liber Ungaria si 1 aut CEMT Euro VI, 1 liber Ungaria</t>
  </si>
  <si>
    <t>se admite participarea la alocare pentru 1 aut CEMT "Euro V", "liber" Grecia si 1 aut CEMT "Euro VI", 1 "liber Italia, cf pct. I. 4 "a" si pct. GR. 4 "a" din AneXa 7 BIS - CEMT 2021</t>
  </si>
  <si>
    <t>se admite participarea la alocare pentru 1 aut CEMT "Euro V", 1 liber Ungaria</t>
  </si>
  <si>
    <r>
      <t xml:space="preserve">9 cc                    </t>
    </r>
    <r>
      <rPr>
        <sz val="8"/>
        <rFont val="Arial"/>
        <family val="2"/>
      </rPr>
      <t>- alocarea initiala</t>
    </r>
  </si>
  <si>
    <t>solicita alocarea suplimentara a 2 aut CEMT "Euro VI", 2 liber Austria</t>
  </si>
  <si>
    <t>a primit la solicitarea initiala: 2 aut CEMT "Euro v", 2 liber Ungaria si 2 aut CEMT "Euro VI", 2 liber Austria si Ungaria / a solicitat liber Austria pentru Euro V care nu s-a putut aloca /</t>
  </si>
  <si>
    <t>se admite participarea la alocare pentru 2 aut CEMT "Euro VI", 2 "liber" Austria</t>
  </si>
  <si>
    <t xml:space="preserve">G &amp; CO EURO SPEDITION TOP SRL - Arges </t>
  </si>
  <si>
    <t xml:space="preserve">RO27960243 </t>
  </si>
  <si>
    <t>a primit la alocarea initiala: 1 aut CEMT "Euro V" si 1 aut CEMT "Euro VI", fara libere</t>
  </si>
  <si>
    <r>
      <t xml:space="preserve">6 cc                    </t>
    </r>
    <r>
      <rPr>
        <sz val="8"/>
        <rFont val="Arial"/>
        <family val="2"/>
      </rPr>
      <t>- alocarea initiala</t>
    </r>
  </si>
  <si>
    <t>solicita alocarea suplimentara a 1 aut CEMT "Euro V" si a 1 aut CEMT "Euro VI", fara libere</t>
  </si>
  <si>
    <t>a primit la alocarea initiala: 5 aut CEMT "Euro V", 4 liber Italia si 4 liber Ungaria, din care a solicitat 5 aut CEMT si 2 aut CEMT "Euro VI", 1 liber Italia si 2 liber Ungaria / solicita cele 2 libere pe Italia si Ungaria pe cele 2 CEMT alocate si nepersonalizate</t>
  </si>
  <si>
    <t>se admite participarea la alocare pentru 1 aut CEMT "Euro V" si 1 aut CEMT "Euro VI", fara libere</t>
  </si>
  <si>
    <t xml:space="preserve">se admite participarea la alocare pentru 2 aut CEMT "Euro V", 2 liber Italia si Ungaria si 1 aut CEMT "Euro VI", fara libere - / aut CEMT "Euro V" se aloca din cele repartizate initial si nepersonalizate / </t>
  </si>
  <si>
    <r>
      <t xml:space="preserve">66 cc                    </t>
    </r>
    <r>
      <rPr>
        <sz val="8"/>
        <rFont val="Arial"/>
        <family val="2"/>
      </rPr>
      <t>- alocarea initiala</t>
    </r>
  </si>
  <si>
    <t xml:space="preserve">ALBIMAR AUTO SPEDITION SRL </t>
  </si>
  <si>
    <t>solicita alocarea suplimentara a 4 aut CEMT "Euro V"- 2 liber Italia si 2 liber Ungaria si 1 aut CEMT "Euro VI", fara libere</t>
  </si>
  <si>
    <t>a primit la alocarea initiala: 2 aut CEMT "Euro V", fara libere</t>
  </si>
  <si>
    <r>
      <t xml:space="preserve">5 cc                    </t>
    </r>
    <r>
      <rPr>
        <sz val="8"/>
        <rFont val="Arial"/>
        <family val="2"/>
      </rPr>
      <t>- alocarea initiala</t>
    </r>
  </si>
  <si>
    <t xml:space="preserve">EST EUROPA EXPEDITII SA </t>
  </si>
  <si>
    <t xml:space="preserve">RO36367769 </t>
  </si>
  <si>
    <t>solicita alocarea suplimentara a 2 aut CEMT "Euro V", 2 "liber' Ungaria / declara relatie contractuala Ungaria</t>
  </si>
  <si>
    <t>a primit la alocarea initiala: 18 aut CEMT "Euro VI", 10 "liber" Italia si 18 "liber Ungaria</t>
  </si>
  <si>
    <t>solicita alocarea suplimentara a 5 aut CEMT "Euro VI", 5 liber Italia si 5 liber Ungaria / declara relatie contractuala Italia si Ungaria</t>
  </si>
  <si>
    <t>se admite participarea la alocare pentru 1 aut CEMT "EuroV", 1 liber Ungaria</t>
  </si>
  <si>
    <t>se admite participarea la alocare pentru 5 aut CEMT "Euro VI", 5 liber Italia si Ungaria</t>
  </si>
  <si>
    <r>
      <t xml:space="preserve">76 cc                    </t>
    </r>
    <r>
      <rPr>
        <sz val="8"/>
        <rFont val="Arial"/>
        <family val="2"/>
      </rPr>
      <t>- alocarea initiala</t>
    </r>
  </si>
  <si>
    <t>RUTILLI ADOLFO SRL</t>
  </si>
  <si>
    <t>IASI</t>
  </si>
  <si>
    <t>RO13569610</t>
  </si>
  <si>
    <t>solicita alocarea a 2 aut CEMT "Euro V", 2 "liber Italia / declara relatie contractuala Italia / depune contract transport Italia</t>
  </si>
  <si>
    <t>se admite participarea la alocare pentru 2 aut CEMT "Euro V", 2 liber Italia, cf Anexa 7 BIS, pct. I.4.b</t>
  </si>
  <si>
    <t xml:space="preserve">WAY FARER TRANS SRL </t>
  </si>
  <si>
    <t xml:space="preserve">RO18237000 </t>
  </si>
  <si>
    <t>a primit la alocarea initiala: 4 aut CEMT "Euro V", 1 liber Ungaria si 2 aut CEMT Euro VI, 2 "liber" Austria si Ungaria</t>
  </si>
  <si>
    <t>solicita alocarea suplimentara a 2 aut CEMT " Euro V' fara 'libere' si a 4 aut CEMT "Euro VI", 2 "liber" Austria / declara relatie contractuala Austria si Ungaria / depune contract transport pentru 26 state, inclusiv Austria, contracte depuse alocarea initiala</t>
  </si>
  <si>
    <r>
      <t xml:space="preserve">14 cc                    </t>
    </r>
    <r>
      <rPr>
        <sz val="8"/>
        <rFont val="Arial"/>
        <family val="2"/>
      </rPr>
      <t>- alocarea initiala</t>
    </r>
  </si>
  <si>
    <r>
      <t xml:space="preserve">AUSTRIA  </t>
    </r>
    <r>
      <rPr>
        <b/>
        <sz val="11"/>
        <color indexed="10"/>
        <rFont val="Arial"/>
        <family val="2"/>
      </rPr>
      <t>alocate</t>
    </r>
  </si>
  <si>
    <t xml:space="preserve">RO1207153 </t>
  </si>
  <si>
    <t xml:space="preserve">INTER TOURS SRL - Mures </t>
  </si>
  <si>
    <t xml:space="preserve">a primit la laocarae initiala; 1 aut CEMT "Euro V", fara "libere"  </t>
  </si>
  <si>
    <t>se admite participarea la alocare pentru 1 aut CEMT "Euro V" fara "libere" si 3 aut CEMT "Euro VI, 2 "liber" Austria</t>
  </si>
  <si>
    <t xml:space="preserve">F.LLI CANIL. RO TRANSPORT SRL - Arges </t>
  </si>
  <si>
    <t xml:space="preserve">RO3916666425 </t>
  </si>
  <si>
    <t xml:space="preserve">solicita alocarea unei aut CEMT "Euro VI", 1 "liber" Austria / efectueaza curse Austria CEMT 2020 / </t>
  </si>
  <si>
    <t>a primit la alocarea initiala; 2 aut CEMT "Euro VI", fara "libere"</t>
  </si>
  <si>
    <t>se admite alocarea a 2 "libere" Italai si 2 "libere" Ungaria pentru 2 CEMT Euro VI alocate initial / se personalizeaza ceel 2 CEMT alocate initial</t>
  </si>
  <si>
    <t>3 cc                    - alocarea initiala</t>
  </si>
  <si>
    <t>8 cc                    - alocarea initiala</t>
  </si>
  <si>
    <t xml:space="preserve">ADRI &amp; VIVI SRL  </t>
  </si>
  <si>
    <t xml:space="preserve">RO28551263 </t>
  </si>
  <si>
    <t>solicita alocarea a 2 "libere" de Italia si Ungaria pentru cele 2 aut CEMT "Euro VI" &lt;fara libere&gt; alocate initial / declara relatii contractuale Italia si Ungaria / depune contract transport Italia, Ungaria</t>
  </si>
  <si>
    <t>a primit la alocarea initiala: 1 aut CEMT "Euro V", fara libere</t>
  </si>
  <si>
    <t>se admite participarea la alocare pentru 1 aut CEMT "Euro VI", 1 "liber' Austria</t>
  </si>
  <si>
    <t xml:space="preserve">se admite participarea la alocare pentru 1 aut CEMT "Euro VI", 1 "liber" Austria </t>
  </si>
  <si>
    <t>6 cc                    - alocarea initiala</t>
  </si>
  <si>
    <t>GTO GROUP SRL</t>
  </si>
  <si>
    <t>ARAD</t>
  </si>
  <si>
    <t>RO36126060</t>
  </si>
  <si>
    <t>se admite participarea la alocare pentru 2 aut CEMT "Euro V" si 1 aut CEMT "Euro VI", fara "libere</t>
  </si>
  <si>
    <t xml:space="preserve">AMON DINAMIC SRL </t>
  </si>
  <si>
    <t xml:space="preserve">ALBA </t>
  </si>
  <si>
    <t>solicita alocarea a 2 aut CEMT "Euro V" si 1 aut CEMT "Euro VI", fara "libere"</t>
  </si>
  <si>
    <t>solicita alocarea suplimemtara a uneI aut CEMT "Euro VI", "liber" Austria / declara relatie contractuala Austria / depune contract transport Austria</t>
  </si>
  <si>
    <t>solicita alocarea suplimentara CEMT 2021 / nu specifica numar CEMT solicitate / tinand seama de parc &lt;2 Euro VI&gt; se propune participarea la alocare pentru 1 aut CEMT "Euro VI"</t>
  </si>
  <si>
    <t>nu a primit CEMT alocarea initiala / respins alocare / nu a transmis raportari CEMT 2020</t>
  </si>
  <si>
    <t>se admite participarea la alocare pentru 1 aut CEMT "Euro VI", fara "libere"</t>
  </si>
  <si>
    <t>2 cc                    - alocarea initiala</t>
  </si>
  <si>
    <t>solicita alocarea suplimentara a 3 aut CEMT "Euro VI", fara "libere"</t>
  </si>
  <si>
    <t>a primit la alocarea initiala: 1 aut CEMT "Euro VI", fara "libere"</t>
  </si>
  <si>
    <t>se admite participarea la alocare pentru 2 aut CEMT "Euro VI", fara "libere"</t>
  </si>
  <si>
    <t>GIRO MARA CONCEPT SRL</t>
  </si>
  <si>
    <t>solicita alocarea 1 aut cemt "Euro V", "liber" Ungaria</t>
  </si>
  <si>
    <t>se admite participarea la alocare pentru 1 aut CEMT "Euro V", 1 "liber" Ungaria</t>
  </si>
  <si>
    <t>a primit la alocarea initiala: 2 aut CEMT "Euro V", 1 "liber" Grecia si 1 "liber" Rusia</t>
  </si>
  <si>
    <t>7 cc                    - alocarea initiala</t>
  </si>
  <si>
    <t xml:space="preserve">RO6710384 </t>
  </si>
  <si>
    <t xml:space="preserve">GEMATEX TRADING SRL </t>
  </si>
  <si>
    <t>nu a primit CEMT alocarea initiala / parc 2 auto Euro VI</t>
  </si>
  <si>
    <t>se admite participarea la alocare pentru 1 aut CEMT "Euro V" si 1 aut CEMT "Euro VI", fara "libere"</t>
  </si>
  <si>
    <t>solicita alocarea 1 aut CEMT "Euro VI", 1 "liber Austria / declara relatie contractuala Austria / prezinta 11 CMR si contract transport Austria</t>
  </si>
  <si>
    <t>a primit la alocarea initiala: 22 aut CEMT "Euro VI", 22 "liber" Ungaria</t>
  </si>
  <si>
    <t>solicita alocarea suplimentara a 33 aut CEMT "Euro VI", "liber" Ungaria / declara relatie contractuala Ungaria / parc suplimentat</t>
  </si>
  <si>
    <t>se admite participarea la alocare pentru 20 aut CEMT "Euro VI", 20 "liber" Ungaria</t>
  </si>
  <si>
    <t>93 cc                    - alocarea initiala</t>
  </si>
  <si>
    <t xml:space="preserve">COLNIC SRL - Mures </t>
  </si>
  <si>
    <t xml:space="preserve">RO17384933 </t>
  </si>
  <si>
    <t>a primit la alocarea initiala: 1 aut CEMT "Euro V", fara "libere"</t>
  </si>
  <si>
    <t>se admite participarea la alocare pentru 1 aut CEMT "Euro V", fara "libere" alocata initial si nepersonalizat in termen,</t>
  </si>
  <si>
    <t>solicita alocarea aut CEMT alocata initial si nepersonalizata in termen / depune plata aut CEMT respective la 23.02, respectiv 03.03 / motiveaza nepersonalizarea in termen</t>
  </si>
  <si>
    <t>solicita alocarea aut CEMT alocata initial si nepersonalizata in termen / motiveaza nepersonalizarea in termen</t>
  </si>
  <si>
    <t>a primit la alocarea initiala: 2 aut CEMT "Euro V", fara "libere"</t>
  </si>
  <si>
    <t>se admite participarea la alocare pentru 2 aut CEMT "Euro V", fara "libere" alocate initial si nepersonalizate in termen,</t>
  </si>
  <si>
    <t xml:space="preserve">EMIL-TRANS SRL </t>
  </si>
  <si>
    <t xml:space="preserve">RO18287572 </t>
  </si>
  <si>
    <t>a primit la alocarea initiala: 1 aut CEMT "Euro V", 1 "liber" Ungaria</t>
  </si>
  <si>
    <t>se admite participarea la alocare pentru 1 aut CEMT "Euro VI", 1 "liber" Ungaria</t>
  </si>
  <si>
    <t xml:space="preserve">EUROMAX COMPANY SRL - Iasi </t>
  </si>
  <si>
    <t xml:space="preserve">RO7979233 </t>
  </si>
  <si>
    <t>solicita alocarea suplimentara a 1 aut CEMT "Euro VI", 1 "liber" Ungaria / declara relatie contractuala Ungaria</t>
  </si>
  <si>
    <t>solicita alocarea aut CEMT alocate initial si nepersonalizate in termen / justifica nepersonalizare</t>
  </si>
  <si>
    <t>a primit la alocarea initiala; 5 aut CEMT "Euro V", 1 "liber" Grecia, 1 "liber" Italia si 5 liber Ungaria si 1 aut CEMT "Euro VI", 1 liber Ungaria</t>
  </si>
  <si>
    <t>21 cc                    - alocarea initiala</t>
  </si>
  <si>
    <t xml:space="preserve">DIGOR TRUCKS TRANS SRL </t>
  </si>
  <si>
    <t xml:space="preserve">RO37869100 </t>
  </si>
  <si>
    <t>a primit la alocarea initiala: 2 aut CEMT "Euro V", 1 liber Grecia, 2 liber Italia , 1 Rusia si 2 liber Ungaria si 1 aut CEMT "Euro VI", 1 liber Italia, Ungaria</t>
  </si>
  <si>
    <t>se admite participarea la laocare pentru 5 aut CEMT "Euro V", 1 "liber" Grecia, 1 "liber" Italia si 5 "liber" Ungaria, cf alocare initiala</t>
  </si>
  <si>
    <t xml:space="preserve">TRANSSERV AGRO SRL </t>
  </si>
  <si>
    <t xml:space="preserve">RO21556743 </t>
  </si>
  <si>
    <t>11 cc                    - alocarea initiala</t>
  </si>
  <si>
    <t xml:space="preserve">YUSUF AKARSU SRL </t>
  </si>
  <si>
    <t xml:space="preserve">RO32861246 </t>
  </si>
  <si>
    <t>a primit la alocarea initiala: 3 aut CEMT "Euro V", 1 "liber" Grecia</t>
  </si>
  <si>
    <t>se admite participarea la alocare pentru 2 aut CEMT "Euro V", 1 "liber" Italia, cf pct. I.4. a, Anexa 7 BIS, Norme CEMT 2021 si 2 "liber" Ungaria</t>
  </si>
  <si>
    <t>SIMCOD TRANSPORT SRL</t>
  </si>
  <si>
    <t>PRAHOVA</t>
  </si>
  <si>
    <t xml:space="preserve">TRANS SESE SRL </t>
  </si>
  <si>
    <t xml:space="preserve">CLUJ </t>
  </si>
  <si>
    <t xml:space="preserve">RO22116694 </t>
  </si>
  <si>
    <t>solicita alocarea autorizatiilor CEMT repartizate initial si nepersonalizate in termen / motiveaza nepersonalizarea / prezinta dovada platii din 20.01.</t>
  </si>
  <si>
    <t>a primit la alocarea initiala: 10 aut CEMT "Euro VI", fara "libere"</t>
  </si>
  <si>
    <t>125 cc                    - alocarea initiala</t>
  </si>
  <si>
    <t>solicita alocarea suplimentara a 25 aut CEMT "Euro VI", 15 "liber' Ungaria / declara relatie contractuala Ungaria</t>
  </si>
  <si>
    <t>se admite participarea la alocare pentru 10 aut CEMT "Euro VI", fara "libere", conform alocare initiala</t>
  </si>
  <si>
    <t>se admite participarea la alocare pentru 15 aut CEMT "Euro VI", 15 "liber" Ungaria</t>
  </si>
  <si>
    <t>84 cc                    - alocarea initiala</t>
  </si>
  <si>
    <t xml:space="preserve">CARVIMIR-TRANS SRL </t>
  </si>
  <si>
    <t xml:space="preserve">RO32385983 </t>
  </si>
  <si>
    <t>a primit la alocarea initiala: 19 aut CEMT "Euro VI", 1 "liber" Austria, 1 "liber" Italia si 19 "liber" Ungaria</t>
  </si>
  <si>
    <t xml:space="preserve">a primit la alocarea initiala: 1 aut CEMT "Euro V", 1 "liber" Italia  </t>
  </si>
  <si>
    <t xml:space="preserve">EXPRESS AGABARITIC SRL - Sibiu </t>
  </si>
  <si>
    <t xml:space="preserve">RO36480546 </t>
  </si>
  <si>
    <t xml:space="preserve"> la alocarea initiala nu a primit aut CEMT - parc 1 auto </t>
  </si>
  <si>
    <t>solicita alocarea unei aut CEMT "Euro VI", fara "libere" /</t>
  </si>
  <si>
    <t>1 cc                    - alocarea initiala</t>
  </si>
  <si>
    <t xml:space="preserve">SELIN LOGISTIK SRL </t>
  </si>
  <si>
    <t>4 cc                    - alocarea initiala</t>
  </si>
  <si>
    <t xml:space="preserve">EVIDANTRANS SRL </t>
  </si>
  <si>
    <t>respins alocarea initiala / nu a transmis raportari CEMT 2020</t>
  </si>
  <si>
    <t>se admite participarea la alocare pentru 1 aut CEMT "Euro V", fara "libere"</t>
  </si>
  <si>
    <t xml:space="preserve">BESTNITA TRANS SRL </t>
  </si>
  <si>
    <t xml:space="preserve">NEAMT </t>
  </si>
  <si>
    <t>solicita alocarea a 5 aut CEMT "Euro V", "liber" Rusia</t>
  </si>
  <si>
    <t>a primit la alocarea initiala: 1 aut CEMT "Euro V", fara "liber" Rusia / nu l-a ridicat, asteapta "liber" Rusia / solicita CEMT numai liber Rusia</t>
  </si>
  <si>
    <t>se admite participarea la alocare pentru 1 aut CEMT "Euro V" fara libere - autorizatia CEMT alocata initial si 1 aut CEMT "Euro VI", fara "libere" / nu se aloca "liber" Rusia / solicitantul poate opta pentru alocarea lor fara liber Rusia</t>
  </si>
  <si>
    <t xml:space="preserve">DOC GLOBAL TRADING SRL </t>
  </si>
  <si>
    <t xml:space="preserve">RO39354410 </t>
  </si>
  <si>
    <t>se admite participarea la laocare pentru 1 aut CEMT "Euro V", 1 "liber" Ungaria</t>
  </si>
  <si>
    <t>solicita alocarea a 1 aut CEMT "Euro V", 1 "liber" Ungaria / declara relatie contractuala Ungaria / parc suplimentar</t>
  </si>
  <si>
    <t>solicita alocarea a 4 aut CEMT "Euro V", "libere" Ungaria / declara relatie contractuala Ungaria</t>
  </si>
  <si>
    <t>a primit la alocarea initiala: 1 aut CEMT "Euro V", 1 "liber" Rusia / a solicita 1 aut CEMT</t>
  </si>
  <si>
    <t>solicita  alocarea 1 aut CEMT "Euro V",  fara "libere" / curse relatii nerestrictionate</t>
  </si>
  <si>
    <t xml:space="preserve">ROTIR SPEDITION SRL - Sibiu </t>
  </si>
  <si>
    <t xml:space="preserve">RO42385484 </t>
  </si>
  <si>
    <t xml:space="preserve">solicita alocarea a 2 aut CEMT "Euro VI", 2 "liber Austria, 2 "liber" Italia, 2 "liber" Rusia si 2 "liber" Ungaria / </t>
  </si>
  <si>
    <t>se admite participarea la alocare pentru autorizatiile CEMT alocate initial, 2 aut CEMT "Euro V", 1 "liber" Italia si 2 "liber" Ungaria / nu prezinta documente CEMT Austria, Italia / Comisia CEMT nu are la dispozitie CEMT liber Rusia</t>
  </si>
  <si>
    <t xml:space="preserve">a primit la alocarea initiala: 2 aut CEMT "Euro V", 1 "liber" Italia si 2 "liber" Ungaria pe care nu le-a personalizat </t>
  </si>
  <si>
    <t>solicita alocarea suplimentara a 2 aut CEMT - nu precizeaza categoria, fara libere</t>
  </si>
  <si>
    <t xml:space="preserve">solicita alocarea suplimentara a 20 aut CEMT "Euro VI", 20 "liber" Italia si 20 "liber" Ungaria / declara relatie contractuala Italia si Ungaria / efectueaza curse CEMT Italia </t>
  </si>
  <si>
    <t>a primit la alocarea initiala: 62 aut CEMT "Euro VI", 17 "liber" Italia si 62 "liber" Ungaria</t>
  </si>
  <si>
    <t>se admite participarea la alocare pentru 20 aut CEMT "Euro VI", 10 "liber" Italia si 20 "liber" Ungaria</t>
  </si>
  <si>
    <t>266 cc                    - alocarea initiala</t>
  </si>
  <si>
    <t xml:space="preserve">JUST INTERNATIONAL LOGISTICS SRL </t>
  </si>
  <si>
    <t xml:space="preserve">R038907202 </t>
  </si>
  <si>
    <t>se admite participarea la alocare pentru 1 aut CEMT "Euro V", 1 "liber" Italia</t>
  </si>
  <si>
    <t>SELECT TFS-IBRAHIM SRL</t>
  </si>
  <si>
    <t>RO42962558</t>
  </si>
  <si>
    <t xml:space="preserve">KAIPOS SRL </t>
  </si>
  <si>
    <t xml:space="preserve">RO23920106 </t>
  </si>
  <si>
    <t>solicita alocarea a 2 aut CEMT "Euro V" si 1 aut CEMT "Euro VI", fara "libere" / nu mentioneaza parc pe cereare de alocare / Secretariatul CEMT preia parcul din Tabelul desfasurator</t>
  </si>
  <si>
    <t>solicita alocate celor 2 aut CEMT "Euro V", alocate initial si nepersonalizate si alocare "liber"Rusia / efectueaza curse Rusia CEMT 2020</t>
  </si>
  <si>
    <t>a primit la alocarea initiala: 3 aut CEMT "Euro V", 1 "liber" Rusia</t>
  </si>
  <si>
    <t>se admite participarea la alocare pentru 2 aut CEMT "Euro V", alocate initial si nepersonalizate / Comisia CEMT nu dispune de CEMt liber Rusia</t>
  </si>
  <si>
    <t xml:space="preserve">a primit la alocarea initiala: 7 aut CEMT "Euro V", 7 aut CEMT "Euro V", 1 'liber" Ungaria </t>
  </si>
  <si>
    <t>16 cc                    - alocarea initiala</t>
  </si>
  <si>
    <t xml:space="preserve">BARIATRIC SRL </t>
  </si>
  <si>
    <t>solicita alocarea suplimentara a 3 aut CEMT &lt; cat parcul, desi a mai primit la parcul respectiv 1 aut CEMT&gt;, 2 "liber" Ungaria / declara relatie contractuala Ungaria / marire parc</t>
  </si>
  <si>
    <t>a primit la alocarea initiala: 1 aut CEMT "EuroV", 1 "liber" Italia</t>
  </si>
  <si>
    <t>a primit la alocarea initiala: 4 aut CEMT "Euro V", fara "libere" si 2 aut CEMT "Euro VI", fara "libere"</t>
  </si>
  <si>
    <t>solicita alocarea suplimentara a 2 CEMT "Euro V" aut CEMT "Euro V" alocare initiala / nu depune contracte Italia</t>
  </si>
  <si>
    <t>se admite participarea la alocare pentru 1 "liber" Italia, cf pct i.4., Anexa 7 BIS, Norme CEMT 2021</t>
  </si>
  <si>
    <t>18 cc                    - alocarea initiala</t>
  </si>
  <si>
    <t xml:space="preserve">UGR SPEED LOGISTIC SRL </t>
  </si>
  <si>
    <t xml:space="preserve">RO41729903 </t>
  </si>
  <si>
    <t>solicita alocarea de "liber" Austria si Ungaria pe aut CEMT alocate / solicita alocarea suplimentara a 2 aut CEMT "Euro V" - cat parcul si a 5 aut CEMT "Euro VI" - cat parcul, "libere" Ungaria / declara relatie contractuala Ungaria / nu depune documente CEMT "Liber" Austria</t>
  </si>
  <si>
    <t>a primit la alocarea initiala: 7 aut CEMT "Euro V", 1 liber Italia si 2 "liber" Rusia si 3 aut CEMT "Euro VI", 3 "liber" Rusia</t>
  </si>
  <si>
    <t>27 cc                    - alocarea initiala</t>
  </si>
  <si>
    <t>UNIVERSAL TERMOCONSTRUCT DESIGN SRL</t>
  </si>
  <si>
    <t>RO27591839</t>
  </si>
  <si>
    <t xml:space="preserve">solicita alocarea suplimentara a 4 aut CEMT "Euro V", 1 "liber" Grecai si 1 "liber" Rusia si a 3 aut CEMT "Euro VI", 1 "liber" Grecia si 1 "liber" Rusia / solicita la 05.02.2021 numar CEMT cat parcul desi a primit un numar aut CEMT / depune doua contracte in lb rusa </t>
  </si>
  <si>
    <t>solicita alocarea a 3 aut CEMT "Euro V", fara "libere" si a 4 aut CEMT "Euro VI", fara "libere</t>
  </si>
  <si>
    <t>se admite participarea la alocare pentru 1 aut CEMT "Euro V" fara "libere" si a una aut CEMT "Euro VI", fara "libere"</t>
  </si>
  <si>
    <t>VAN MIEGHEM TRANSPORT SRL</t>
  </si>
  <si>
    <t xml:space="preserve">EXPRES SERV TRANSPORT SRL </t>
  </si>
  <si>
    <t>a primit la alocarea initiala: 3 aut CEMT "Euro V", 1 liber Italai si 3 "liber" Ungarai si 1 aut CEMT "Euro VI", 1 "liber" Austria, Italia, ungaria</t>
  </si>
  <si>
    <t>10 cc                    - alocarea initiala</t>
  </si>
  <si>
    <t>solicita alocarea suplimentara a 1 aut CEMT "Euro V", 'liber" Grecia</t>
  </si>
  <si>
    <t>se admite participarea la alocare pentru 1 aut CEMT "Euro V", 1 "liber" Grecia, cf pct. GR.4. Anexa 7 BIS din Normele CEMT 2021</t>
  </si>
  <si>
    <t xml:space="preserve">solicita alocarea suplimentara a 3 aut CEMT "Euro V" si 3 aut CEMT "Euro VI", "liber" Ungaria </t>
  </si>
  <si>
    <t>a primit la alocarae initiala: 3 CEMT "Euro V", 1 "liber" Rusia si 1 CEMT "Euro VI", 1 "liber" Rusia</t>
  </si>
  <si>
    <t>se admite participarea la alocare pentru 2 aut CEMT "Euro V", "liber" Ungaria si 1 aut CEMT "Euro VI", "liber" Ungaria</t>
  </si>
  <si>
    <t>se admite participarea la alocare pentru 1 aut CEMT "Euro V", fara "libere" si a 1 aut CEMT "Euro VI", fara" libere"</t>
  </si>
  <si>
    <t>Operatorul de transport solicitant CEMT 2021</t>
  </si>
  <si>
    <t xml:space="preserve">VIK LOGISTIC COMPANY SRL </t>
  </si>
  <si>
    <t>a primit la alocarea initiala: 2 aut CEMT "Euro V", 2 "liber" Rusia / respins initial lipsa raportari</t>
  </si>
  <si>
    <t>se admite participarea la alocare pentru 2 aut CEMT "Euro V", fara "libere"</t>
  </si>
  <si>
    <t>15 cc                    - alocarea initiala</t>
  </si>
  <si>
    <t xml:space="preserve">NBC TRANSPORT LOGISTIC DRIVE SRL </t>
  </si>
  <si>
    <t xml:space="preserve">RO38538377 </t>
  </si>
  <si>
    <t>solicita alocarea suplimentara a 8 aut CEMT "Euro V", fara "libere"</t>
  </si>
  <si>
    <t xml:space="preserve">GECKO EUROTOUR SRL </t>
  </si>
  <si>
    <t xml:space="preserve">RO37995494 </t>
  </si>
  <si>
    <t>5 cc                    - alocarea initiala</t>
  </si>
  <si>
    <t>se admite participarea la alocare pentru 2 aut CEMT "Euro V", 1 "liber" Ungaria</t>
  </si>
  <si>
    <t>SAM-ANDREI SRL</t>
  </si>
  <si>
    <t>RO14245330</t>
  </si>
  <si>
    <t>solicita alocarea a 1 aut CEMT "Euro V", 1 "liber" Italia si Ungaria si a 1 aut CEMT "Euro VI", 1 "liber" Grecia, 1 "Italia" si 1 "Ungaria / declara relatie contractuala Italia si Ungaria / nu declara relatie contractuala Grecia / nu depune contracte Italia</t>
  </si>
  <si>
    <t>se admite participarea la alocare pentru 1 aut CEMT "Euro V", 1 "liber" Italis - cf pct. I.4., Anexa 7 BIS, Norme CEMT 2021 si 1 "liber" Ungarai si 1 aut CEMT "Euro VI", 1 "liber" Ungaria</t>
  </si>
  <si>
    <t>EUROVASILAS SRL</t>
  </si>
  <si>
    <t>SUCEAVA</t>
  </si>
  <si>
    <t>solicita alocarea a 2 aut CEMT "Euro VI", 2 "liber" Italia / declar arelatei contractuala Italia / prezinta 1 cmr Italia si mai 4 pentru alle relatii</t>
  </si>
  <si>
    <t>se admite participarea la alocare pentru 2 aut CEMT "Euro VI", 1 "liber" Italia. cf pct. I.4.a., Anexa 7 BIS din NormelE CEMT 2021</t>
  </si>
  <si>
    <t>a primit la alocarae initiala: 2 aut CEMT "Euro V", 2 "liber" Italia si Ungaria si 1 aut CEMT "Euro VI", 1 "libre" Italia si Ungaria</t>
  </si>
  <si>
    <t>MAGDA UTILSERV SRL</t>
  </si>
  <si>
    <t>ARGES</t>
  </si>
  <si>
    <t>RO30018697</t>
  </si>
  <si>
    <t>solicita alocarea a 1 aut CEMT "Euro V" si a 3 aut CEMT "Euro VI", fara "libere"</t>
  </si>
  <si>
    <t xml:space="preserve">se admite participarea la alocare pentru 2 aut CEMT "Euro V", 1 liber Grecia &lt;cf pct. GR.4. anexa 7 BIS din Normele CEMT 2021 si 2 aut CEMT "Euro VI", fara "libere" / Comisia CEMT nu dispune de liber Rusia  </t>
  </si>
  <si>
    <t>solicita alocarea suplimentara a 4 aut CEMT "Euro V", 4 "liber" Italia si a 1 aut CEMT "Euro VI", fara "libere / declara relatie contractuala Italia / efectueaza curse CEMT Italia</t>
  </si>
  <si>
    <t xml:space="preserve">se admite participarea la alocare pentru 1 aut CEMT "Euro V", 1 "liber" Italia si 1 "Euro Vi", fara libere </t>
  </si>
  <si>
    <t>22 cc                    - alocarea initiala</t>
  </si>
  <si>
    <t xml:space="preserve">RO23457517  </t>
  </si>
  <si>
    <t>solicita alocarea a 21 aut CEMT "Euro V" - numar egal parc desi a primit 13 aut CEMT "Euro V", 21 "liber" Grecia, 21 "liber" Italia, 21 "liber" Rusia si 8 aut CEMT "Euro VI", 8 "liber" Grecia, 8 "liber" Italai si 8 "liber" Rusia / declara relatei contractuala Italia, Rusia</t>
  </si>
  <si>
    <t>solicita alocarea a 18 aut CEMT "Euro V" - numar egal parc desi a primit 11 aut CEMT "Euro V", 18 "liber" Grecia, 18 "liber" Italia, 18 "liber" Rusia si 3 aut CEMT "Euro VI", 3 "liber" Grecia, 3 "liber" Italai si 3 "liber" Rusia / declara relatei contractuala Italia, Rusia</t>
  </si>
  <si>
    <t>a primit la alocarea initiala: 11 aut CEMT "Euro V", 1 "liber" Grecia, 1 "liber "Italia" si 2 "liber Rusia si 1 aut CEMT "Euro VI", fara "libere</t>
  </si>
  <si>
    <t>a primit la alocarea initiala: 13 aut CEMT "Euro V", 3 "liber" Grecia, 1 "liber "Italia" si 3 "liber Rusia si 1 aut CEMT "Euro VI", 1 "liber" Rusia</t>
  </si>
  <si>
    <t>se admite participarea la alocare pentru 2 aut CEMT "Euro V", 1 "liber" Italia, cf pct I.4. a. din Anexa 7 BIS din Normele CEMT 2021 / Comisia CEMT nu dispune de "libere" Rusia</t>
  </si>
  <si>
    <t>se admite participarea la alocare pentru 2 aut CEMT "Euro V", 1 "liber" Italia, cf pct I.4. a. din Anexa 7 BIS din Normele CEMT 2021 si 1 aut CEMT "Euro VI", fara "libere" / Comisia CEMT nu dispune de "libere" Rusia</t>
  </si>
  <si>
    <t>26 cc                    - alocarea initiala</t>
  </si>
  <si>
    <t xml:space="preserve">PRIMA CASA TRADING SRL </t>
  </si>
  <si>
    <t xml:space="preserve">RO26262064 </t>
  </si>
  <si>
    <t>solicita alocarea a 5 aut CEMT "Euro VI", 5 "liber" Austria, 5 "liber" Italia si 5 'liber" Ungaria / declara relatie contractuala: Austria, Italia, Ungaria / nu prezinta CMR Austria, Italia</t>
  </si>
  <si>
    <t>nu a primit aut CEMT la alocarea initiala: 2 aut "Euro VI" / parc insuficient</t>
  </si>
  <si>
    <t>a primit la alocarea initiala: 1 aut CEMT "Euro V", fara "libere" si 2 aut CEMT "Euro VI", 1 "liber Italia si Ungaria</t>
  </si>
  <si>
    <t>GALMAR REMIAN TRANS SRL</t>
  </si>
  <si>
    <t>DOLJ</t>
  </si>
  <si>
    <t>solicita alocarea suplimentara a 1 aut CEMT "Euro V", fara "libere" si a 9 aut CEMT "Euro VI", 9 "liber "Austria - solicitarae se refera la tot parcul desi a primit CEMT la alocarea initiala / declara relatie contractuala Austria, nu prezinta CMR Austria</t>
  </si>
  <si>
    <t>solicita alocarea a 1 aut CEMT "EuroV" fara "libere" relatia Turcia</t>
  </si>
  <si>
    <t>EXCELENT TRANS SRL</t>
  </si>
  <si>
    <t>RO18413212</t>
  </si>
  <si>
    <t xml:space="preserve">IALOMITA </t>
  </si>
  <si>
    <t>ROSIORI PRODUCTIE SRL</t>
  </si>
  <si>
    <t>a primit la alocarae initiala: 1 aut CEMT "Euro V", 1 "liber" Ungaria</t>
  </si>
  <si>
    <t xml:space="preserve">VALMAR LOGISTIC CAR SRL </t>
  </si>
  <si>
    <t xml:space="preserve">RO32854591 </t>
  </si>
  <si>
    <t>23 cc                    - alocarea initiala</t>
  </si>
  <si>
    <t xml:space="preserve">solicita alocarea suplimentara a 17 aut CEMT 'Euro VI" - cat parcul desi a mai primit 5 aut CEMT la alocarea initiala - 17 "libere' Austria - nu prezinta CMR - 17 "liber" Italia si 17 "liber Ungaria / declara relatei contractual Austria, Italia, Ungaria </t>
  </si>
  <si>
    <t>a primit la alocarea initiala: 5 aut CEMT "Euro VI", 1 "liber" Italai si 5 "liber" Ungaria</t>
  </si>
  <si>
    <t xml:space="preserve">VH GO LOGISTICS SRL </t>
  </si>
  <si>
    <t xml:space="preserve">RO42328306 </t>
  </si>
  <si>
    <t>solicita alocarea a 1 aut CEMT "Euro VI", fara "libere</t>
  </si>
  <si>
    <t xml:space="preserve">COMERT SLAGER SRL </t>
  </si>
  <si>
    <t xml:space="preserve">RO2970276 </t>
  </si>
  <si>
    <t>nu a primit CEMT la alocarae initiala / parc 1 auto Euro VI"</t>
  </si>
  <si>
    <t>solicita alocarea suplimentara a 2 aut CEMT "Euro VI" - 1 "liber" Austria, 1 "liber" Grecai si 1 "liber Rusia - declara relatie contractual Austria, Grecia / nu depune CMR Auatria, cf pct. A.5, Anexa 7 BIS din Normele CEMT 2021</t>
  </si>
  <si>
    <t>a primit la alocarea initiala: 3 aut CEMT" Euro V", 2 "liber" Grecai si 1 "liber" Rusia si 3 aut CEMT "Euro VI", 2 "liber" Rusia</t>
  </si>
  <si>
    <t>solicita alocarea suplimentara a 2 aut CEMT "Euro V", 1 "liber" Grecai si Rusi si a 3 aut CEMT "Euro VI", 1 "liber" Grecia si Rusia / declar arelatei contractuala Grecia, Rusia / efectueaza curse CEMT Grecia</t>
  </si>
  <si>
    <t>17 cc                    - alocarea initiala</t>
  </si>
  <si>
    <t xml:space="preserve">RO34490110 </t>
  </si>
  <si>
    <t xml:space="preserve">CARGO SERVICE PROMPT SRL  </t>
  </si>
  <si>
    <t>solicita alocarea suplimentara a 1 aut CEMT "Euro V", fara "libere"</t>
  </si>
  <si>
    <t xml:space="preserve">INTERTRANS CONTINENTAL SRL </t>
  </si>
  <si>
    <t xml:space="preserve">RO17778156 </t>
  </si>
  <si>
    <t>a primit la alocarea initiala: 8 aut CEMT"Euro V", 1 "liber" Italia si 8 "liber" Ungarai si 2 aut CEMT "Euro VI", 2 "liber" Ungaria</t>
  </si>
  <si>
    <t>solicita alocarea suplimentara a 6 aut CEMT "Euro V", 1 "liber" Austria, Grecia, Italai si 6 "liber" Ungarai si a 2 aut CEMT "Euro VI". 2 "liber" Austria, Italia, Ungaria si 1 "liber" Itlaia / declara relatie contractuala Austria, Grecia, Italia, Ungaria / nu prezinta CMR Austria</t>
  </si>
  <si>
    <t xml:space="preserve">solicita alocarea suplimentara a 1 aut CEMT "Euro V", 1 "liber" Rusia / efectueaza curse Rusia </t>
  </si>
  <si>
    <t>a primit la alocarea initiala: 4 aut CEMT "Euro V", 1 "liber" Rusia</t>
  </si>
  <si>
    <t>se admite participarea la alocare pentru 1 aut CEMT "Euro V" fara "libere" Comisai CEMT nu are la dispozitie CEMT liber Rusia</t>
  </si>
  <si>
    <t>9 cc                    - alocarea initiala</t>
  </si>
  <si>
    <t>a primit la alocarea initiala: 1 e 5, fara "libere"</t>
  </si>
  <si>
    <t>solicita alocarea suplimentara a 1 aut CEMT "Euro V", 1 "liber" Grecia, Italai si Ungarai si a 1 aut CEMT "Euro VI", 1 "liber" Auatria, Italia, Ungaria / nu prezinta CMR Austria / declara relatie contractuala Grecia si Italia</t>
  </si>
  <si>
    <t xml:space="preserve">BUL INTERTRANS SRL </t>
  </si>
  <si>
    <t>solicita alocarae suplimentara a 8 aut CEMT "Euro V", fara "libere"</t>
  </si>
  <si>
    <t>se admite participarea la alocare pentru 1 aut CEMT "Euro VI", 1 "liber" Grecia- cf cerere initiala, cf pct. GR.4.a, anexa 7 BIS din Normele CEMT 2021</t>
  </si>
  <si>
    <t xml:space="preserve">CARGO SPRINT IDEEA SRL </t>
  </si>
  <si>
    <t xml:space="preserve">RO36806015 </t>
  </si>
  <si>
    <t>a solicitat si primit la alocarea initiala: 2 aut CEMT "Euro V", 2 "liber" Rusia</t>
  </si>
  <si>
    <t xml:space="preserve">solicita alocarea celor 3 aut CEMT "Euro V", alocate initial / motiveaza solicitarea </t>
  </si>
  <si>
    <t>se admite participarae la alocare pentru 3 aut CEMT "Euro V", fara "libere</t>
  </si>
  <si>
    <t>solicita alocarea suplimentara a 2 aut CEMT "Euro VI" - 2 "liber" Austria si Ungaria / depune contract transport Austria</t>
  </si>
  <si>
    <t>a primit la alocarea initiala: 1 aut CEMT "Euro V" si 3 aut CEMT "Euro VI", fara "libere"</t>
  </si>
  <si>
    <t>12 cc                    - alocarea initiala</t>
  </si>
  <si>
    <t>se admiet participarae la laocare pentru 2 aut CEMT "Euro VI", 1 "liber" Austria, cf pct A.2., Anexa 7 BIS din Normeel CEMT 2021 si 2 "liber" Ungaria</t>
  </si>
  <si>
    <t xml:space="preserve">MNR TRANS SRL </t>
  </si>
  <si>
    <t xml:space="preserve">RO17655528 </t>
  </si>
  <si>
    <t>se admite personalizarea celor 3 aut CEMT "Euro V", alocate initial, 3 "liber" Ungaria</t>
  </si>
  <si>
    <t>se admite personalizarea unei aut CEMT "Euro V", fara "libere", in conformitate cu alocarea initiala</t>
  </si>
  <si>
    <t>solicita alocarea unei aut CEMT "Euro V", alocata initial si nepersonalizata in termen / motiveaza nepersonalizarea in termen</t>
  </si>
  <si>
    <t>a primit la alocarea initiala: 19 aut CEMT "Euro V", 5 "liber" Italia, 4 Rusia, 5 Ungarai si 4 aut CEMT "Euro VI", 4 Italia, 4 Rusia, 4 Ungaria</t>
  </si>
  <si>
    <t>50 cc                    - alocarea initiala</t>
  </si>
  <si>
    <t>solicita alocarea suplimentara a 4 aut CEMT "Euro V", 2 "liber" Rusia / efectueaza curse CEMT Rusia</t>
  </si>
  <si>
    <t>solicita alocarea a 1 aut CEMT "Euro V", 1 "liber Auatria - nu se aloca CEMT liber Auatria pentru categ "Euro V", 1 "liber" Grecia, Italia si Ungaria / nu declar arelatei contractuala Grecia</t>
  </si>
  <si>
    <t>nu a primit CEMT la alocarea initiala / nu a transmis raportari CEMT 2020</t>
  </si>
  <si>
    <t>RIVA TRANS SRL</t>
  </si>
  <si>
    <t>RO8093935</t>
  </si>
  <si>
    <t>solicita alocarea suplimentara a 4 aut CEMT "Euro V", 1 "liber" Austria - nu se aloca liber Austria pentru categ "Euro V", 2 "liber Ungaria / declara relatie contractuala Ungaria</t>
  </si>
  <si>
    <t xml:space="preserve">ELF TRANSPORT SRL </t>
  </si>
  <si>
    <t>solicita alocarea suplimentara a 2 aut CEMT "Euro V", 1 "liber" Rusia si 1 Ungaria si 1 aut CEMT "Euro V", 1 "liber" Rusia si Ungaria / declara relatie contractuala Rusia si Ungaria</t>
  </si>
  <si>
    <t>se admite participarea la alocare pentru 1 aut CEMT "Euro V", 1 "liber" Ungaria / Comisia CEMT nu are la dispozitie CEMT "liber" Rusia / parc suplimentat</t>
  </si>
  <si>
    <t>se admite participarea la alocare pentru 2 aut CEMT "Euro V", 2 "liber" Ungaria / parc suplimentat</t>
  </si>
  <si>
    <t>a primit la alocarea initiala: 1 aut CEMT "Euro V", 1 "liber" Italia si Ungaria</t>
  </si>
  <si>
    <t>se admite participarea la alocare pentru 1 aut CEMT "Euro V", 1 "liber" Ungaria / liberul de Italia a fost alocat initila, cf pct. I.2., Anexa 7 BIS, Norme CEMT 2021</t>
  </si>
  <si>
    <t xml:space="preserve">MYA SUN EXPRESS TRANS SRL </t>
  </si>
  <si>
    <t>a primit la alocarea initiala: 1 aut CEMT "Euro V", fara "libere</t>
  </si>
  <si>
    <t>solicita alocarea suplimentara a 2 aut CEMT "Euro V", 2 liber Italia - si 2 aut CEMT "Euro VI", 2 liber Rusia / solicita numar CEMT echivalent parc desi a primit 1 aut CEMT / declara relatie contractuala Italia - nu prezinta documente Italia / nu declara relatie contractuala Rusia / la 07.01.2021 solicita 2 aut CEMT, la 30.012.2021, 1 aut CEMT</t>
  </si>
  <si>
    <t xml:space="preserve">solicita alocarea suplimentara a 5 aut CEMT "Euro V", 5 "liber" Grecia si Rusia / efectueaza curse CEMT Rusia si Grecia / </t>
  </si>
  <si>
    <t>se admite participarea la alocare pentru 1 aut CEMT "Euro V", "liber" Italia, cf pct I.4.a.,Anexa 7 BIS din normeel CEMT 2021 si 1 aut CEMT "Euro VI", fara "libere"</t>
  </si>
  <si>
    <t>se admite participarea la alocare pentru 2 aut CEMT "Euro V", 2 "liber" Grecia / Comisai CEMT nu are la dispozitie CEMT "liber" Rusia</t>
  </si>
  <si>
    <t>13 cc                    - alocarea initiala</t>
  </si>
  <si>
    <t>CANAN EXPERT SRL</t>
  </si>
  <si>
    <t>solicita, la 07.01. alocarea a 2 aut CEMT "Euro V", la un parc de 2 auto "Euro V" / la 16.03.2021 solicita alocarea a 1 aut CEMT "Euro VI", la un parc de 1 auto "Euro VI" / 1 "liber" Grecia si Ungaria / declara relatie contractuala Grecia si Ungaria</t>
  </si>
  <si>
    <t>a primit la alocarea initiala: 8 aut CEMT "Euro V", 1 "liber "Italia" si 2 "liber" Rusia</t>
  </si>
  <si>
    <t>solicita alocarea suplimentara a 2 aut CEMT "Euro V" fara "libere" si a 3 aut CEMT "Euro VI", fara "libere / solicitarea se refera la tot parcul desi a primit 1 aut CEMT "Euro V", cf alocare initiala</t>
  </si>
  <si>
    <t>a primit la alocarea initiala 1 aut CEMT "Euro V", fara "libere"</t>
  </si>
  <si>
    <t>se admite participarea la alocare pentru 1 aut CEMT "Euro VI", 1 "liber" Grecia si Ungaria , cf pct . GR.4., Anexa 7 BIS, Norme CEMT 2021</t>
  </si>
  <si>
    <t>CATALINA ETNO FOREST SRL -D</t>
  </si>
  <si>
    <t>BUZAU</t>
  </si>
  <si>
    <t>solicita alocarae a 1 aut CEMT "Euro VI" fara "libere"</t>
  </si>
  <si>
    <t xml:space="preserve">SIVINTRAVEL SRL - Iasi </t>
  </si>
  <si>
    <t>solicita alocarea suplimentara a 1 aut CEMT "Euro VI", 1 "liber" Italia si Rusia</t>
  </si>
  <si>
    <t>a primit la loacare initiala: 1 aut CEMT "Euro V", fara libere - nu a solicitat personalizarea - si  1 aut CEMT "Euro VI", 1 "liber" Italia si Rusia</t>
  </si>
  <si>
    <t>se admite participarea la alocare pentru 1 aut CEMT "Euro VI" 1 "liber" Italia / Comisia CEMT nu dispune de CEMT "liber" Rusia</t>
  </si>
  <si>
    <t>MMB CASA DE EXPEDITII SRL</t>
  </si>
  <si>
    <t>a primit la alocarea initiala: 1 aut CEMT "Euro V", fara "libere" / a utilizat 1 din 3 CEMT alocate in 2020, nu a utilizat Italia</t>
  </si>
  <si>
    <t>29 cc                    - alocarea initiala</t>
  </si>
  <si>
    <t xml:space="preserve">RO35319631 </t>
  </si>
  <si>
    <t xml:space="preserve">PROLINE CONCEPT SRL </t>
  </si>
  <si>
    <t>solicita alocarea suplimentara a unui numar de aut CEMT cat parcul desi a primit CEMT la alocarea initiala / 10 aut CEMT "Euro V", 10 "liber" Ungarai si 11 aut CEMT "Euro VI", 3 "liber" Austria / nu depune CMR / si 3 "liber" Italia / nu depune documente Italia / declara relatie contractuala: Austria, Italia si Ungaria</t>
  </si>
  <si>
    <t>solicita alocarea aut CEMT "Euro V", alocata initial / motiveaza personalziare, in termen, a aut CEMT</t>
  </si>
  <si>
    <t>se admite participarea la alocare pentru 1 aut CEMT "Euro V", fara libere, cf alocare initiala</t>
  </si>
  <si>
    <t>solicita alocarea suplimentara a 1 aut CEMT "Euro V", 1 'liber" Austria, 1 "liber" Italia si 1 "liber" Ungaria si 1 aut CEMT "Euro VI", 1 "liber Austria - nu prezinta CMR Austria, 1 "liber" Italia si Ungaria / declara relatie contractuala Austria, Italia, Ungaria</t>
  </si>
  <si>
    <t>a primit la alocarea initiala: 2 aut CEMT Euro V,  1 "liber" Italia si 2 'liber" Ungaria</t>
  </si>
  <si>
    <t>se admite participarea la alocare pentru 1 aut CEMT "Euro VI", 1 "liber" Austria, 1 "liber" Ungaria / 1 liber Italia alocat initial</t>
  </si>
  <si>
    <t xml:space="preserve">ING PRIM SRL - Vaslui </t>
  </si>
  <si>
    <t>a primit la alocarea initiala, 1 aut CEMT "Euro V", fara "libere", pe care nu a personalizat-o, in termen</t>
  </si>
  <si>
    <t>a primit la alocarea initiala: 1 aut CEMT "Euro V", 1 "liber "Italia, Ungaria</t>
  </si>
  <si>
    <t>EDDIE TRUST SRL</t>
  </si>
  <si>
    <t>se admite participarea la alocare pentru 1 aut CEMT "Euro VI", 1 "liber" Ungaria / Comisia CEMT nu are la dispozitie CEMT "liber" Rusia</t>
  </si>
  <si>
    <t xml:space="preserve">ABC 2000 SRL </t>
  </si>
  <si>
    <t>solicita alocare a 2 aut CEMT "Euro VI", 2 "liber" Rusia si Ungaria / declara relatii contractuale Rusia si Ungaria</t>
  </si>
  <si>
    <t>se admite participarea la alocare pentru 1 aut CEMT "Euro V", autorizatie CEMT alocata initial si nepersonalizata, 1 "liber" Ungaria / Comisia CEMT nu are la dispozitie CEMT "liber" Rusia</t>
  </si>
  <si>
    <t>SPECTRUM TRANSPORT SI LOGISTICA SRL</t>
  </si>
  <si>
    <t>RO42383475</t>
  </si>
  <si>
    <t>solicita alocarea suplimentara a 4 aut CEMT "Euro V" - cat parcul declarat desi a primit aut CEMT la alocarea initiala - , 1 "liber" Rusia si Ungaria / declara relatie contractula Rusia si Ungaria / parc suplimentat</t>
  </si>
  <si>
    <t>solicita alocarea a 1 aut CEMT "Euro V", fara "libere"</t>
  </si>
  <si>
    <t>a primit la alocarea initiala: 2 aut CEMT "Euro V", fara "libere" / a solicitat personalizare a 1 aut CEMT "Euro V" din cele alocate initial</t>
  </si>
  <si>
    <t>a primit la alocarea initiala: 1 aut CEMT "Euro V", 1 "liber" Italia si 3 aut CEMT "Euro VI", 3 "liber" Italia si 3 "liber" Rusia</t>
  </si>
  <si>
    <t>se admite participarea la alocare pentru 1 aut CEMT "Euro V", 1  "liber" Italia / Comisia CEMT nu are la dispozitie CEMT "liber" Rusia</t>
  </si>
  <si>
    <t>34 cc                    - alocarea initiala</t>
  </si>
  <si>
    <t>solicita alocaraea suplimentara a 1 aut CEMT "Euro V", 1 "liber" Italia si Rusia / efectueaza curse CEMT Italia si Rusia</t>
  </si>
  <si>
    <t>a primit la alocarea initiala: 3 aut CEMT "Euro V", 3 "liber "Italia si 1 "liber" Rusia si 1 aut CEMT "Euro VI", 1 "liber" Italia si 1 "liber" Rusia / a solicitat personalizarea a 2 aut CEMT "Euro V" /</t>
  </si>
  <si>
    <t>se admite participarea la alocare pentru 1 aut CEMT "Euro VI", alocata initial si nepersonalizata, 1 "liber" Italia / Comisia CEMT nu are la dispozitie CEMT "liber" Rusia</t>
  </si>
  <si>
    <t>AXIG TOP PROMPT TRANSPORT SRL</t>
  </si>
  <si>
    <t>CONSTANTA</t>
  </si>
  <si>
    <t>RO40764988</t>
  </si>
  <si>
    <t>solicita alocarea suplimentara a 2 aut CEMT "Euro VI", 2 "liber" Italia si Rusia / efectueaza curse CEMT Italia si Rusia</t>
  </si>
  <si>
    <t>solicita alocarea a 1 aut CEMT "Euro VI", 1 "liber" Auatria / declara relatie contractuala Auatria / ataseaza 3 CMR - 1 Ro intern, 2 Ro - Bg</t>
  </si>
  <si>
    <t>se admite participarea la alocare pentru 1 aut CEMT "Euro VI", 1 "liber" Austria</t>
  </si>
  <si>
    <t>OLGUN SPEDITION SRL</t>
  </si>
  <si>
    <t>RO39416670</t>
  </si>
  <si>
    <t>solicita alocarea unei aut CEMT "Euro V", fara "libere"</t>
  </si>
  <si>
    <t>solicita alocarea a 1 aut CEMT "Euro V", 1 "liber" Austria, 1 "liber' Italai si 1 "liber" Ungaria si a 2 aut CEMT "Euro VI", 2 "liber" Austria, 2 "liber" Italia, 2 "liber" Ungaria / declara relatii contractuale</t>
  </si>
  <si>
    <t xml:space="preserve">se admite participarea la alocare pentru 1 aut CEMT "Euro V", 1 "liber" Italai si Ungarai si 1 aut CEMT "Euro VI", 1 "liber"Austria, Italia si Ungaria / </t>
  </si>
  <si>
    <t>solicita alocarea suplimentara a 30 aut CEMT 'Euro V, 30 "liber' Ungaria si a 60 aut CEMT "Euro VI", 10 "liber" Italia si 50 "liber' Ungaria / declara relatie contractuala Italia</t>
  </si>
  <si>
    <t>solicita alocarea a 12 aut CEMT, 12 "liber" Austria, Grecia, Italia, Ungaria / declara relatie contractuala Austria, Italia, Grecia, Ungaria / nu prezinta CMR Austria</t>
  </si>
  <si>
    <t>se admite participarea la alocare pentru 3 aut CEMT "Euro VI", 1 "liber" Auatria, Grecia, Italia si 3 "liber" Ungaria</t>
  </si>
  <si>
    <t>solicita alocarea suplimentara a 2 aut CEMT - nu precizeaza categoria - fara "libere"</t>
  </si>
  <si>
    <t>solicita alocarae suplimentara a 1 aut CEMT "Euro V", "liber" Grecia, Italia, Rusia, Ungaria / declara relatie contractuala Italia, Rusia, Ungaria / nu declara relatie contractuala Grecia / nu depune documente Italia</t>
  </si>
  <si>
    <t>se admite participarea la alocare pentru 2 aut CEMT "Euro V", 1 "liber" Grecia si 2 "liber Ungaria si 1 aut CEMT "Euro VI", 1 "liber"Austria si Ungaria / alocat liber Italia cf pct I.2., Anexa 7 Bis</t>
  </si>
  <si>
    <t>solicita alocarea suplimentara a 2 aut CEMT "Euro V", 1 "liber" Austria si 1 "liber" Italia / prezinta contract transport Italia / declara relatie contractuala Austria si Italia, nu prezinta CMR Austria, cf pct. A.5., Anexa 7 BIS din Normele CEMT 2021</t>
  </si>
  <si>
    <t xml:space="preserve">se admite participarea la alocare pentru 2 aut CEMT "Euro VI", 1 "liber" Austria / </t>
  </si>
  <si>
    <t>se admite participarea la alocare pentru 1 aut CEMT "Euro V", 1 "liber" Ungarai si 1 aut CEMT "Euro VI", 1 liber Austria si Italia, cf pct. I.4.a., Anexa 7 BIS, Norme CEMT 2021 si 1 "liber" Ungaria</t>
  </si>
  <si>
    <t>solicita alocarea suplimentara a 1 aut CEMT "Euro V", 1 "liber" Auatria - nu se aloca CEMT "liber Austrai pentru categ "Euro V", 1 "liber" Italia si 1 "liber" Ungaria / nu depune documente Italia / declara relatie contractuala Italia, Ungaria</t>
  </si>
  <si>
    <t>solicita alocarea suplimentara a 2 aut CEMT "Euro V" , 1 "liber" Italia si 1 "liber" Ungaria si 1 aut CEMT "Euro VI", 1 "liber" Ungaria / nu declara relatie contractula Italia</t>
  </si>
  <si>
    <t>solicita alocarea a 2 aut CEMT "Euro V", 2 "liber" Grecia, Italia si Ungaria si a 4 aut CEMT "Euro VI", 4 "liber" Austria, Italia, Ungaria / nu prezinta CMR Austria, declara relatie contractuala Grecia, Italia, nu declara relatie contractuala Ungaria / nu prezinta documente Grecia, Italia</t>
  </si>
  <si>
    <t>se admite participarea la alocare pentru 1 aut CEMT "Euro V", 1 "liber" Grecia si 1 "liber" Italia, cf pct. GR. 4, a si I.4.a, Anexa 7 BIS din Normele CEMT 2021 si 1 aut CEMT "Euro VI", 1 "liber" Austria</t>
  </si>
  <si>
    <t>solicita alocarea a 1 aut CEMT "Euro V", 1 "liber" Grecia si 1 "liber" Ungaria / declara relatie contractuala Grecai si Ungaria</t>
  </si>
  <si>
    <t>a primit la alocarea initiala: 2 aut CEMT Euro V, 1 "liber" Grecia, 1 "liber" Italai si 1 "Rusia" si 1 aut CEMT "Euro VI", 1 "liber" Italia</t>
  </si>
  <si>
    <t>se admite participarea la alocare pentru 1 aut CEMT "Euro V" si 1 aut CEMT "Euro VI", 1 "liber" Auatria / Comisia CEMT nu dispune "liber" Rusia" / liber "Grecai a fost alocat initial</t>
  </si>
  <si>
    <t>solicita alocarea suplimentara a 4 aut CEMT "Euro V", toate "libere" pe Austria, Grecia, Italia, Rusia, Ungaria si 16 aut CEMT "Euro VI", toate "libere" pe Austria, Grecia, Italia, Rusia, Ungaria / nu prezinta contracte, CMR pentru relatiile restrictionate / declara relatii contractuale / modificare structura parc</t>
  </si>
  <si>
    <t>se admite participarea la alocare pentru 5 aut CEMT "Euro VI", 1 "liber" Auatria, 1 "liber" Grecia (cf pct GR.4.), 1 "liber" Italia (cf. pct I.4) si 5 "liber" ungaria / Secretariatul CEMT nu dispune de "liber" Rusia</t>
  </si>
  <si>
    <t>se admite participarae la laocare pentru 3 aut CEMT "Euro VI", 1 "liber" Auatria, 1 "liber" Italia, cf pct . I.4. a, Anexa 7 BIS din Normele CEMT 2021 si 3 "liber" Ungaria</t>
  </si>
  <si>
    <t>solicita alocarea suplimentara a 3 aut CEMT "Euro V", 2 "liber" Grecia, 2 "liber Italia si 2 "liber" Ungaria si a 1 aut CEMT "Euro VI", "1 "liber" Ungaria / declara relatie contractuala: Grecia, Italia, Ungaria / parc crescut</t>
  </si>
  <si>
    <t>Comisia CEMT 2021:</t>
  </si>
  <si>
    <t>30.03.2021</t>
  </si>
  <si>
    <t>1 cc                    - 31.03.</t>
  </si>
  <si>
    <t>3 cc                    - 31.03.</t>
  </si>
  <si>
    <t>a primit la alocarea initiala: 3 aut CEMT "Euro V", 3 "liber Ungaria /</t>
  </si>
  <si>
    <t>5 cc                    - 31.03.</t>
  </si>
  <si>
    <t>5 cc                    - 31.03</t>
  </si>
  <si>
    <t>2 cc                    - 31.03</t>
  </si>
  <si>
    <t>1 cc                    - 31.03</t>
  </si>
  <si>
    <t>9 cc                    - 31.03</t>
  </si>
  <si>
    <t>47 cc                    - 31.03</t>
  </si>
  <si>
    <t>6 cc                    - 31.03</t>
  </si>
  <si>
    <t>3 cc                    - 31.03</t>
  </si>
  <si>
    <t>7 cc                    - 31.03</t>
  </si>
  <si>
    <t>se admite participarea la alocare pentru 1 aut CEMT "Euro VI, 1 "liber" Austria si 1 "liber Italia, cf pct I.4.a, Anexa 7 BIS, Norme CEMT 2021 - cf numar copii conforme raportate de ARR</t>
  </si>
  <si>
    <t>8 cc                    - 31.03</t>
  </si>
  <si>
    <t>19 cc                    - 31.03</t>
  </si>
  <si>
    <t>10 cc                    - 31.03</t>
  </si>
  <si>
    <t>15 cc                    - 31.03</t>
  </si>
  <si>
    <t>se admite participarea la alocare pentru 1 aut CEMT "Euro V", 1 "liber" Grecia / Comisia CEMT nu dispune de CEMT liber Rusia</t>
  </si>
  <si>
    <t>se admite participarae la laocare pentru 4 aut cemt "Euro V", fara "libere" / Comisia CEMT nu dispune de CEMT "liber" Rusia</t>
  </si>
  <si>
    <t>solicita alocarea suplimentara a 1 aut CEMT "Euro V" fara "libere" si a 1 aut CEMT "Euro VI", fara "libere" / in solicitarae din 16.03., in tabelul desfasurator apar 6 auto "Euro VI" si 3 auto "Euro V"</t>
  </si>
  <si>
    <t>ALEXANDERS POP TRANS SRL</t>
  </si>
  <si>
    <t>solicita alocarea a 2 aut CEMT "Euro V", fara "libere"</t>
  </si>
  <si>
    <t xml:space="preserve">MILI RUN SRL - Dambovita </t>
  </si>
  <si>
    <t>solicita alocarea a 1 aut CEMT "Euro V" si a 9 aut CEMT "Euro VI", fara "libere"</t>
  </si>
  <si>
    <t>nu a avut alocat CEMT la alocarea initiala: parc 2 auto "Euro VI"</t>
  </si>
  <si>
    <r>
      <t>CEMT 2021 - TABEL  S 1 - cuprinzând cererile (par</t>
    </r>
    <r>
      <rPr>
        <b/>
        <sz val="16"/>
        <rFont val="Calibri"/>
        <family val="2"/>
      </rPr>
      <t>ţ</t>
    </r>
    <r>
      <rPr>
        <b/>
        <sz val="16"/>
        <rFont val="Arial"/>
        <family val="2"/>
      </rPr>
      <t>iale) de suplimentare a numărului de autorizaţii CEMT sau a restric</t>
    </r>
    <r>
      <rPr>
        <b/>
        <sz val="16"/>
        <rFont val="Calibri"/>
        <family val="2"/>
      </rPr>
      <t>ţ</t>
    </r>
    <r>
      <rPr>
        <b/>
        <sz val="16"/>
        <rFont val="Arial"/>
        <family val="2"/>
      </rPr>
      <t xml:space="preserve">iilor alocate, precum si cererile noi depuse de operatorii de transport precum şi rezoluţiile Comisiei CEMT                                                                                                                               </t>
    </r>
  </si>
  <si>
    <t>0 cc                    - 31.03</t>
  </si>
  <si>
    <t>nu are parc CEMT cf ARR - o copii conforme CEMT 2021</t>
  </si>
  <si>
    <r>
      <rPr>
        <b/>
        <sz val="10"/>
        <rFont val="Calibri"/>
        <family val="2"/>
      </rPr>
      <t>Ţ</t>
    </r>
    <r>
      <rPr>
        <b/>
        <sz val="10"/>
        <rFont val="Arial"/>
        <family val="2"/>
      </rPr>
      <t>in</t>
    </r>
    <r>
      <rPr>
        <b/>
        <sz val="10"/>
        <rFont val="Calibri"/>
        <family val="2"/>
      </rPr>
      <t>â</t>
    </r>
    <r>
      <rPr>
        <b/>
        <sz val="10"/>
        <rFont val="Arial"/>
        <family val="2"/>
      </rPr>
      <t>nd seama de num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rul CEMT libere Austria disponibile, Comisia CEMT distribuie CEMT liber Austria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solicitan</t>
    </r>
    <r>
      <rPr>
        <b/>
        <sz val="10"/>
        <rFont val="Calibri"/>
        <family val="2"/>
      </rPr>
      <t>ţ</t>
    </r>
    <r>
      <rPr>
        <b/>
        <sz val="10"/>
        <rFont val="Arial"/>
        <family val="2"/>
      </rPr>
      <t>ilor care au declarat rela</t>
    </r>
    <r>
      <rPr>
        <b/>
        <sz val="10"/>
        <rFont val="Calibri"/>
        <family val="2"/>
      </rPr>
      <t>ţ</t>
    </r>
    <r>
      <rPr>
        <b/>
        <sz val="10"/>
        <rFont val="Arial"/>
        <family val="2"/>
      </rPr>
      <t>ie contractual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 Austria 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>n cereare de solicitare / suplimentare.</t>
    </r>
  </si>
  <si>
    <t>se admite inlocuirea aut CEMT alocate initial si predate la Comisia CEMT - 01785, 01786, 01787 cu 2 aut CEMT "Euro V" si 1 aut CEMT "Euro VI", "liber" Ungaria / se aloca, suplimentar, o aut CEMT "Euro VI", 1 "liber" Auatrai si Ungaria</t>
  </si>
  <si>
    <t>a primit la alocarea initiala" 2 aut CEMT "Euro V" fara "libere" si 1 aut CEMT "Euro VI", fara "libere" / nu a solicita liber Ungaria la alocarea initiala / a predat  la Comisia CEMT aut CEMT 01785, 01786, 01787</t>
  </si>
  <si>
    <r>
      <t>Ţinând seama de numărul mare de cereri de suplimentare depuse de solicitan</t>
    </r>
    <r>
      <rPr>
        <sz val="11"/>
        <rFont val="Calibri"/>
        <family val="2"/>
      </rPr>
      <t>ţ</t>
    </r>
    <r>
      <rPr>
        <sz val="11"/>
        <rFont val="Arial"/>
        <family val="2"/>
      </rPr>
      <t>i, cereri care nu sunt justificate de necesit</t>
    </r>
    <r>
      <rPr>
        <sz val="11"/>
        <rFont val="Calibri"/>
        <family val="2"/>
      </rPr>
      <t>ăţ</t>
    </r>
    <r>
      <rPr>
        <sz val="11"/>
        <rFont val="Arial"/>
        <family val="2"/>
      </rPr>
      <t>ile reale - la fiecare alocare ramân nepersonalizate un număr mare de autorizaţii CEMT, ceea ce denaturează alocarea, dup</t>
    </r>
    <r>
      <rPr>
        <sz val="11"/>
        <rFont val="Calibri"/>
        <family val="2"/>
      </rPr>
      <t>ă</t>
    </r>
    <r>
      <rPr>
        <sz val="11"/>
        <rFont val="Arial"/>
        <family val="2"/>
      </rPr>
      <t xml:space="preserve"> necesitătile reale, a acestor autorizaţii, în Lista de mai sus au fost incluşi solicitanţii care au cerut, explicit, alocarea de suplimentări CEMT 2021. </t>
    </r>
  </si>
  <si>
    <t xml:space="preserve">autorizaţiile CEMT sau restricţiile alocate se solicită în termen de 30 de zile de la afişarea Listei; </t>
  </si>
  <si>
    <r>
      <t>Comisia CEMT va demara procedura de analiz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 - prioritar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 - a foilor de drum CEMT pentru solicitan</t>
    </r>
    <r>
      <rPr>
        <b/>
        <sz val="10"/>
        <rFont val="Calibri"/>
        <family val="2"/>
      </rPr>
      <t>ţ</t>
    </r>
    <r>
      <rPr>
        <b/>
        <sz val="10"/>
        <rFont val="Arial"/>
        <family val="2"/>
      </rPr>
      <t>ii care au avut alocate autoriza</t>
    </r>
    <r>
      <rPr>
        <b/>
        <sz val="10"/>
        <rFont val="Calibri"/>
        <family val="2"/>
      </rPr>
      <t>ţ</t>
    </r>
    <r>
      <rPr>
        <b/>
        <sz val="10"/>
        <rFont val="Arial"/>
        <family val="2"/>
      </rPr>
      <t xml:space="preserve">ii CEMT "libere de Rusia", 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>n vederea identific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rii acestora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realocarea acestor libere altor solicitan</t>
    </r>
    <r>
      <rPr>
        <b/>
        <sz val="10"/>
        <rFont val="Calibri"/>
        <family val="2"/>
      </rPr>
      <t>ţ</t>
    </r>
    <r>
      <rPr>
        <b/>
        <sz val="10"/>
        <rFont val="Arial"/>
        <family val="2"/>
      </rPr>
      <t xml:space="preserve">i, 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 xml:space="preserve">n ordinea depuneri cererilor de solicitare (cf. art. 9, pct. 4.1. din Normele CEMT 2021). </t>
    </r>
  </si>
  <si>
    <r>
      <t>solicita alocarea a "0" autorizatii CEMT "Euro V" si "Euro VI", fara "libere" - nu precizeaz</t>
    </r>
    <r>
      <rPr>
        <sz val="8"/>
        <rFont val="Calibri"/>
        <family val="2"/>
      </rPr>
      <t>ă</t>
    </r>
    <r>
      <rPr>
        <sz val="8"/>
        <rFont val="Arial"/>
        <family val="2"/>
      </rPr>
      <t xml:space="preserve"> numar CEMT solicitate pe cerere de suplimentare</t>
    </r>
  </si>
  <si>
    <t>Secretariat Tehnic CEMT 2021:</t>
  </si>
  <si>
    <r>
      <t>Pentru a solu</t>
    </r>
    <r>
      <rPr>
        <b/>
        <sz val="10"/>
        <color indexed="60"/>
        <rFont val="Calibri"/>
        <family val="2"/>
      </rPr>
      <t>ţ</t>
    </r>
    <r>
      <rPr>
        <b/>
        <sz val="10"/>
        <color indexed="60"/>
        <rFont val="Arial"/>
        <family val="2"/>
      </rPr>
      <t>iona c</t>
    </r>
    <r>
      <rPr>
        <b/>
        <sz val="10"/>
        <color indexed="60"/>
        <rFont val="Calibri"/>
        <family val="2"/>
      </rPr>
      <t>â</t>
    </r>
    <r>
      <rPr>
        <b/>
        <sz val="10"/>
        <color indexed="60"/>
        <rFont val="Arial"/>
        <family val="2"/>
      </rPr>
      <t>t mai multe cereri de alocare CEMT, ţinând seama de posibilitatea pe care o au autorizaţiile CEMT "Euro V' de a fi utilizate pentru categoria "Euro VI" şi de numărul insuficient de aut CEMT "Euro VI" pentru alocarea prezentă, dup</t>
    </r>
    <r>
      <rPr>
        <b/>
        <sz val="10"/>
        <color indexed="60"/>
        <rFont val="Calibri"/>
        <family val="2"/>
      </rPr>
      <t>ă</t>
    </r>
    <r>
      <rPr>
        <b/>
        <sz val="10"/>
        <color indexed="60"/>
        <rFont val="Arial"/>
        <family val="2"/>
      </rPr>
      <t xml:space="preserve"> epuizarea autoriza</t>
    </r>
    <r>
      <rPr>
        <b/>
        <sz val="10"/>
        <color indexed="60"/>
        <rFont val="Calibri"/>
        <family val="2"/>
      </rPr>
      <t>ţ</t>
    </r>
    <r>
      <rPr>
        <b/>
        <sz val="10"/>
        <color indexed="60"/>
        <rFont val="Arial"/>
        <family val="2"/>
      </rPr>
      <t xml:space="preserve">iilor CEMT "Euro VI" disponibile, Comisia CEMT va aloca autorizaţiile CEMT din contingentul "Euro V sigur". 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</si>
</sst>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809]dd\ mmmm\ yyyy"/>
    <numFmt numFmtId="179" formatCode="00000"/>
    <numFmt numFmtId="180" formatCode="[$-409]dddd\,\ mmmm\ dd\,\ yyyy"/>
    <numFmt numFmtId="181" formatCode="mm/d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5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Calibri"/>
      <family val="2"/>
    </font>
    <font>
      <b/>
      <sz val="11"/>
      <color indexed="10"/>
      <name val="Arial"/>
      <family val="2"/>
    </font>
    <font>
      <sz val="8"/>
      <name val="Trebuchet MS"/>
      <family val="2"/>
    </font>
    <font>
      <b/>
      <sz val="8"/>
      <color indexed="8"/>
      <name val="Trebuchet MS"/>
      <family val="2"/>
    </font>
    <font>
      <sz val="1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8"/>
      <name val="Calibri"/>
      <family val="2"/>
    </font>
    <font>
      <b/>
      <sz val="10"/>
      <color indexed="60"/>
      <name val="Arial"/>
      <family val="2"/>
    </font>
    <font>
      <sz val="11"/>
      <name val="Calibri"/>
      <family val="2"/>
    </font>
    <font>
      <b/>
      <sz val="10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Trebuchet MS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9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1"/>
      <color rgb="FFFF000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9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darkDown"/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patternFill patternType="solid">
        <fgColor rgb="FFFFFF00"/>
        <bgColor indexed="64"/>
      </patternFill>
    </fill>
    <fill>
      <patternFill patternType="lightUp">
        <bgColor theme="6" tint="0.39998000860214233"/>
      </pattern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patternFill patternType="gray0625">
        <bgColor rgb="FFFFFF00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9CC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>
        <color rgb="FF00B050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ck">
        <color rgb="FF00B050"/>
      </left>
      <right style="medium"/>
      <top style="thin"/>
      <bottom style="thick"/>
    </border>
    <border>
      <left style="medium"/>
      <right style="thick">
        <color rgb="FF00B050"/>
      </right>
      <top style="thin"/>
      <bottom style="thick"/>
    </border>
    <border>
      <left style="thick">
        <color rgb="FF00B050"/>
      </left>
      <right style="medium"/>
      <top style="thin"/>
      <bottom style="thick">
        <color theme="3" tint="0.3999499976634979"/>
      </bottom>
    </border>
    <border>
      <left style="medium"/>
      <right style="thick">
        <color theme="3" tint="0.3999499976634979"/>
      </right>
      <top style="thin"/>
      <bottom style="thick">
        <color theme="3" tint="0.3999499976634979"/>
      </bottom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>
        <color rgb="FF00B050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>
        <color rgb="FF00B05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ck"/>
      <right>
        <color indexed="63"/>
      </right>
      <top style="medium"/>
      <bottom style="medium"/>
    </border>
    <border>
      <left style="medium">
        <color rgb="FFFF0000"/>
      </left>
      <right style="thick"/>
      <top style="medium"/>
      <bottom style="medium"/>
    </border>
    <border>
      <left style="medium"/>
      <right style="thick">
        <color rgb="FF00B05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>
        <color rgb="FFFF0000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 style="medium"/>
      <right style="thick">
        <color theme="3" tint="0.3999499976634979"/>
      </right>
      <top>
        <color indexed="63"/>
      </top>
      <bottom style="thick"/>
    </border>
    <border>
      <left style="thick">
        <color rgb="FF00B050"/>
      </left>
      <right style="medium"/>
      <top>
        <color indexed="63"/>
      </top>
      <bottom>
        <color indexed="63"/>
      </bottom>
    </border>
    <border>
      <left style="medium"/>
      <right style="thick">
        <color theme="3" tint="0.3999499976634979"/>
      </right>
      <top>
        <color indexed="63"/>
      </top>
      <bottom>
        <color indexed="63"/>
      </bottom>
    </border>
    <border>
      <left style="thick">
        <color rgb="FF00B050"/>
      </left>
      <right style="medium"/>
      <top style="medium"/>
      <bottom style="medium"/>
    </border>
    <border>
      <left style="medium"/>
      <right style="thick">
        <color theme="3" tint="0.3999499976634979"/>
      </right>
      <top style="medium"/>
      <bottom style="medium"/>
    </border>
    <border>
      <left style="thick">
        <color rgb="FF00B050"/>
      </left>
      <right style="medium"/>
      <top style="medium"/>
      <bottom>
        <color indexed="63"/>
      </bottom>
    </border>
    <border>
      <left style="medium"/>
      <right style="thick">
        <color theme="3" tint="0.3999499976634979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double"/>
      <top style="thick"/>
      <bottom style="medium"/>
    </border>
    <border>
      <left style="thick"/>
      <right style="double"/>
      <top>
        <color indexed="63"/>
      </top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medium"/>
      <bottom style="medium"/>
    </border>
    <border>
      <left style="thick"/>
      <right style="double"/>
      <top style="medium"/>
      <bottom>
        <color indexed="63"/>
      </bottom>
    </border>
    <border>
      <left style="medium">
        <color rgb="FFFF0000"/>
      </left>
      <right style="thick"/>
      <top>
        <color indexed="63"/>
      </top>
      <bottom style="medium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>
        <color rgb="FF00B050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>
        <color rgb="FF00B050"/>
      </left>
      <right style="medium"/>
      <top style="thick"/>
      <bottom style="medium"/>
    </border>
    <border>
      <left style="medium"/>
      <right style="thick">
        <color theme="3" tint="0.3999499976634979"/>
      </right>
      <top style="thick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thick">
        <color rgb="FF00B050"/>
      </right>
      <top style="thick"/>
      <bottom style="medium"/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>
        <color rgb="FFC00000"/>
      </left>
      <right>
        <color indexed="63"/>
      </right>
      <top style="thick">
        <color rgb="FFC00000"/>
      </top>
      <bottom style="thick">
        <color rgb="FFC00000"/>
      </bottom>
    </border>
    <border>
      <left>
        <color indexed="63"/>
      </left>
      <right>
        <color indexed="63"/>
      </right>
      <top style="thick">
        <color rgb="FFC00000"/>
      </top>
      <bottom style="thick">
        <color rgb="FFC00000"/>
      </bottom>
    </border>
    <border>
      <left>
        <color indexed="63"/>
      </left>
      <right style="thick">
        <color rgb="FFC00000"/>
      </right>
      <top style="thick">
        <color rgb="FFC00000"/>
      </top>
      <bottom style="thick">
        <color rgb="FFC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ck">
        <color rgb="FFC0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9" fillId="33" borderId="12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left" vertical="center"/>
    </xf>
    <xf numFmtId="0" fontId="83" fillId="33" borderId="16" xfId="0" applyFont="1" applyFill="1" applyBorder="1" applyAlignment="1">
      <alignment horizontal="left" vertical="center"/>
    </xf>
    <xf numFmtId="0" fontId="83" fillId="33" borderId="17" xfId="0" applyFont="1" applyFill="1" applyBorder="1" applyAlignment="1">
      <alignment horizontal="left" vertical="center"/>
    </xf>
    <xf numFmtId="0" fontId="83" fillId="33" borderId="18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84" fillId="33" borderId="19" xfId="0" applyFont="1" applyFill="1" applyBorder="1" applyAlignment="1">
      <alignment horizontal="left" vertical="center" indent="1"/>
    </xf>
    <xf numFmtId="0" fontId="84" fillId="33" borderId="16" xfId="0" applyFont="1" applyFill="1" applyBorder="1" applyAlignment="1">
      <alignment horizontal="left" vertical="center" indent="1"/>
    </xf>
    <xf numFmtId="0" fontId="84" fillId="33" borderId="17" xfId="0" applyFont="1" applyFill="1" applyBorder="1" applyAlignment="1">
      <alignment horizontal="left" vertical="center" indent="1"/>
    </xf>
    <xf numFmtId="0" fontId="84" fillId="33" borderId="20" xfId="0" applyFont="1" applyFill="1" applyBorder="1" applyAlignment="1">
      <alignment horizontal="left" vertical="center" indent="1"/>
    </xf>
    <xf numFmtId="0" fontId="84" fillId="33" borderId="21" xfId="0" applyFont="1" applyFill="1" applyBorder="1" applyAlignment="1">
      <alignment horizontal="left" vertical="center" indent="1"/>
    </xf>
    <xf numFmtId="0" fontId="84" fillId="33" borderId="21" xfId="0" applyFont="1" applyFill="1" applyBorder="1" applyAlignment="1">
      <alignment horizontal="left" vertical="center" wrapText="1" indent="1"/>
    </xf>
    <xf numFmtId="0" fontId="84" fillId="33" borderId="17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7" fillId="37" borderId="25" xfId="0" applyFont="1" applyFill="1" applyBorder="1" applyAlignment="1">
      <alignment vertical="center"/>
    </xf>
    <xf numFmtId="0" fontId="85" fillId="0" borderId="25" xfId="0" applyFont="1" applyBorder="1" applyAlignment="1">
      <alignment horizontal="left" vertical="center" indent="1"/>
    </xf>
    <xf numFmtId="0" fontId="2" fillId="37" borderId="25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14" fillId="0" borderId="0" xfId="0" applyFont="1" applyAlignment="1">
      <alignment/>
    </xf>
    <xf numFmtId="0" fontId="81" fillId="37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vertical="center"/>
    </xf>
    <xf numFmtId="0" fontId="81" fillId="37" borderId="27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vertical="center"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40" borderId="29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41" borderId="30" xfId="0" applyFont="1" applyFill="1" applyBorder="1" applyAlignment="1">
      <alignment horizontal="center" vertical="center" wrapText="1"/>
    </xf>
    <xf numFmtId="0" fontId="0" fillId="39" borderId="31" xfId="0" applyFill="1" applyBorder="1" applyAlignment="1">
      <alignment horizontal="center" vertical="center" wrapText="1"/>
    </xf>
    <xf numFmtId="0" fontId="0" fillId="40" borderId="32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1" borderId="1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42" borderId="17" xfId="0" applyFill="1" applyBorder="1" applyAlignment="1">
      <alignment horizontal="left"/>
    </xf>
    <xf numFmtId="0" fontId="3" fillId="43" borderId="34" xfId="0" applyFont="1" applyFill="1" applyBorder="1" applyAlignment="1">
      <alignment horizontal="center" vertical="center"/>
    </xf>
    <xf numFmtId="0" fontId="3" fillId="44" borderId="35" xfId="0" applyFont="1" applyFill="1" applyBorder="1" applyAlignment="1">
      <alignment horizontal="center" vertical="center"/>
    </xf>
    <xf numFmtId="0" fontId="3" fillId="45" borderId="36" xfId="0" applyFont="1" applyFill="1" applyBorder="1" applyAlignment="1">
      <alignment horizontal="center" vertical="center"/>
    </xf>
    <xf numFmtId="0" fontId="3" fillId="46" borderId="37" xfId="0" applyFont="1" applyFill="1" applyBorder="1" applyAlignment="1">
      <alignment horizontal="center" vertical="center"/>
    </xf>
    <xf numFmtId="0" fontId="3" fillId="47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3" fillId="48" borderId="41" xfId="0" applyFont="1" applyFill="1" applyBorder="1" applyAlignment="1">
      <alignment horizontal="center" vertical="center" wrapText="1"/>
    </xf>
    <xf numFmtId="0" fontId="3" fillId="49" borderId="4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50" borderId="44" xfId="0" applyFont="1" applyFill="1" applyBorder="1" applyAlignment="1">
      <alignment horizontal="center" vertical="center" wrapText="1"/>
    </xf>
    <xf numFmtId="0" fontId="3" fillId="51" borderId="19" xfId="0" applyFont="1" applyFill="1" applyBorder="1" applyAlignment="1">
      <alignment horizontal="center" vertical="center" wrapText="1"/>
    </xf>
    <xf numFmtId="0" fontId="3" fillId="52" borderId="45" xfId="0" applyFont="1" applyFill="1" applyBorder="1" applyAlignment="1">
      <alignment horizontal="center" vertical="center" wrapText="1"/>
    </xf>
    <xf numFmtId="0" fontId="3" fillId="53" borderId="46" xfId="0" applyFont="1" applyFill="1" applyBorder="1" applyAlignment="1">
      <alignment horizontal="center" vertical="center" wrapText="1"/>
    </xf>
    <xf numFmtId="0" fontId="3" fillId="54" borderId="47" xfId="0" applyFont="1" applyFill="1" applyBorder="1" applyAlignment="1">
      <alignment horizontal="center" vertical="center" wrapText="1"/>
    </xf>
    <xf numFmtId="0" fontId="20" fillId="55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9" fillId="55" borderId="51" xfId="0" applyFont="1" applyFill="1" applyBorder="1" applyAlignment="1">
      <alignment horizontal="center" vertical="center" wrapText="1"/>
    </xf>
    <xf numFmtId="0" fontId="77" fillId="37" borderId="32" xfId="0" applyFont="1" applyFill="1" applyBorder="1" applyAlignment="1">
      <alignment horizontal="left" vertical="center" indent="1"/>
    </xf>
    <xf numFmtId="0" fontId="89" fillId="0" borderId="32" xfId="0" applyFont="1" applyBorder="1" applyAlignment="1">
      <alignment horizontal="center"/>
    </xf>
    <xf numFmtId="0" fontId="89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 wrapText="1"/>
    </xf>
    <xf numFmtId="0" fontId="19" fillId="56" borderId="52" xfId="0" applyFont="1" applyFill="1" applyBorder="1" applyAlignment="1">
      <alignment horizontal="center" vertical="center"/>
    </xf>
    <xf numFmtId="0" fontId="3" fillId="57" borderId="53" xfId="0" applyFont="1" applyFill="1" applyBorder="1" applyAlignment="1">
      <alignment horizontal="center" vertical="center" wrapText="1"/>
    </xf>
    <xf numFmtId="0" fontId="3" fillId="58" borderId="54" xfId="0" applyFont="1" applyFill="1" applyBorder="1" applyAlignment="1">
      <alignment horizontal="center" vertical="center" wrapText="1"/>
    </xf>
    <xf numFmtId="0" fontId="3" fillId="59" borderId="55" xfId="0" applyFont="1" applyFill="1" applyBorder="1" applyAlignment="1">
      <alignment horizontal="center" vertical="center" wrapText="1"/>
    </xf>
    <xf numFmtId="0" fontId="3" fillId="60" borderId="31" xfId="0" applyFont="1" applyFill="1" applyBorder="1" applyAlignment="1">
      <alignment horizontal="center" vertical="center" wrapText="1"/>
    </xf>
    <xf numFmtId="0" fontId="3" fillId="61" borderId="33" xfId="0" applyFont="1" applyFill="1" applyBorder="1" applyAlignment="1">
      <alignment horizontal="center" vertical="center" wrapText="1"/>
    </xf>
    <xf numFmtId="0" fontId="19" fillId="55" borderId="56" xfId="0" applyFont="1" applyFill="1" applyBorder="1" applyAlignment="1">
      <alignment horizontal="center" vertical="center" wrapText="1"/>
    </xf>
    <xf numFmtId="0" fontId="19" fillId="56" borderId="57" xfId="0" applyFont="1" applyFill="1" applyBorder="1" applyAlignment="1">
      <alignment horizontal="center" vertical="center"/>
    </xf>
    <xf numFmtId="0" fontId="3" fillId="62" borderId="58" xfId="0" applyFont="1" applyFill="1" applyBorder="1" applyAlignment="1">
      <alignment horizontal="center" vertical="center" wrapText="1"/>
    </xf>
    <xf numFmtId="0" fontId="3" fillId="63" borderId="59" xfId="0" applyFont="1" applyFill="1" applyBorder="1" applyAlignment="1">
      <alignment horizontal="center" vertical="center" wrapText="1"/>
    </xf>
    <xf numFmtId="0" fontId="3" fillId="64" borderId="60" xfId="0" applyFont="1" applyFill="1" applyBorder="1" applyAlignment="1">
      <alignment horizontal="center" vertical="center" wrapText="1"/>
    </xf>
    <xf numFmtId="0" fontId="3" fillId="65" borderId="61" xfId="0" applyFont="1" applyFill="1" applyBorder="1" applyAlignment="1">
      <alignment horizontal="center" vertical="center" wrapText="1"/>
    </xf>
    <xf numFmtId="0" fontId="19" fillId="55" borderId="62" xfId="0" applyFont="1" applyFill="1" applyBorder="1" applyAlignment="1">
      <alignment horizontal="center" vertical="center" wrapText="1"/>
    </xf>
    <xf numFmtId="0" fontId="0" fillId="38" borderId="63" xfId="0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3" fillId="66" borderId="41" xfId="0" applyFont="1" applyFill="1" applyBorder="1" applyAlignment="1">
      <alignment horizontal="center" vertical="center" wrapText="1"/>
    </xf>
    <xf numFmtId="0" fontId="3" fillId="67" borderId="64" xfId="0" applyFont="1" applyFill="1" applyBorder="1" applyAlignment="1">
      <alignment horizontal="center" vertical="center" wrapText="1"/>
    </xf>
    <xf numFmtId="0" fontId="3" fillId="68" borderId="65" xfId="0" applyFont="1" applyFill="1" applyBorder="1" applyAlignment="1">
      <alignment horizontal="center" vertical="center" wrapText="1"/>
    </xf>
    <xf numFmtId="0" fontId="3" fillId="69" borderId="66" xfId="0" applyFont="1" applyFill="1" applyBorder="1" applyAlignment="1">
      <alignment horizontal="center" vertical="center" wrapText="1"/>
    </xf>
    <xf numFmtId="0" fontId="3" fillId="70" borderId="67" xfId="0" applyFont="1" applyFill="1" applyBorder="1" applyAlignment="1">
      <alignment horizontal="center" vertical="center" wrapText="1"/>
    </xf>
    <xf numFmtId="0" fontId="3" fillId="71" borderId="68" xfId="0" applyFont="1" applyFill="1" applyBorder="1" applyAlignment="1">
      <alignment horizontal="center" vertical="center" wrapText="1"/>
    </xf>
    <xf numFmtId="0" fontId="3" fillId="72" borderId="69" xfId="0" applyFont="1" applyFill="1" applyBorder="1" applyAlignment="1">
      <alignment horizontal="center" vertical="center" wrapText="1"/>
    </xf>
    <xf numFmtId="0" fontId="3" fillId="73" borderId="70" xfId="0" applyFont="1" applyFill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39" borderId="32" xfId="0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74" borderId="32" xfId="0" applyFont="1" applyFill="1" applyBorder="1" applyAlignment="1">
      <alignment horizontal="center" vertical="center" wrapText="1"/>
    </xf>
    <xf numFmtId="0" fontId="3" fillId="75" borderId="32" xfId="0" applyFont="1" applyFill="1" applyBorder="1" applyAlignment="1">
      <alignment horizontal="center" vertical="center" wrapText="1"/>
    </xf>
    <xf numFmtId="0" fontId="3" fillId="76" borderId="32" xfId="0" applyFont="1" applyFill="1" applyBorder="1" applyAlignment="1">
      <alignment horizontal="center" vertical="center" wrapText="1"/>
    </xf>
    <xf numFmtId="0" fontId="3" fillId="77" borderId="32" xfId="0" applyFont="1" applyFill="1" applyBorder="1" applyAlignment="1">
      <alignment horizontal="center" vertical="center" wrapText="1"/>
    </xf>
    <xf numFmtId="0" fontId="3" fillId="78" borderId="71" xfId="0" applyFont="1" applyFill="1" applyBorder="1" applyAlignment="1">
      <alignment horizontal="center" vertical="center" wrapText="1"/>
    </xf>
    <xf numFmtId="0" fontId="3" fillId="79" borderId="19" xfId="0" applyFont="1" applyFill="1" applyBorder="1" applyAlignment="1">
      <alignment horizontal="center" vertical="center" wrapText="1"/>
    </xf>
    <xf numFmtId="0" fontId="3" fillId="80" borderId="54" xfId="0" applyFont="1" applyFill="1" applyBorder="1" applyAlignment="1">
      <alignment horizontal="center" vertical="center" wrapText="1"/>
    </xf>
    <xf numFmtId="0" fontId="3" fillId="81" borderId="58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85" fillId="0" borderId="32" xfId="0" applyFont="1" applyBorder="1" applyAlignment="1">
      <alignment vertical="center" wrapText="1"/>
    </xf>
    <xf numFmtId="0" fontId="77" fillId="37" borderId="32" xfId="0" applyFont="1" applyFill="1" applyBorder="1" applyAlignment="1">
      <alignment horizontal="left" vertical="center" indent="1"/>
    </xf>
    <xf numFmtId="0" fontId="89" fillId="0" borderId="32" xfId="0" applyFont="1" applyBorder="1" applyAlignment="1">
      <alignment horizontal="center" vertical="center"/>
    </xf>
    <xf numFmtId="0" fontId="89" fillId="0" borderId="32" xfId="0" applyFont="1" applyBorder="1" applyAlignment="1">
      <alignment horizontal="left" vertical="center" indent="1"/>
    </xf>
    <xf numFmtId="0" fontId="77" fillId="0" borderId="32" xfId="0" applyFont="1" applyFill="1" applyBorder="1" applyAlignment="1">
      <alignment horizontal="left" vertical="center" indent="1"/>
    </xf>
    <xf numFmtId="0" fontId="77" fillId="0" borderId="32" xfId="0" applyFont="1" applyFill="1" applyBorder="1" applyAlignment="1">
      <alignment horizontal="left" vertical="center" wrapText="1" indent="1"/>
    </xf>
    <xf numFmtId="0" fontId="89" fillId="0" borderId="50" xfId="0" applyFont="1" applyBorder="1" applyAlignment="1">
      <alignment horizontal="center" vertical="center"/>
    </xf>
    <xf numFmtId="0" fontId="89" fillId="0" borderId="50" xfId="0" applyFont="1" applyBorder="1" applyAlignment="1">
      <alignment horizontal="left" vertical="center" indent="1"/>
    </xf>
    <xf numFmtId="0" fontId="77" fillId="37" borderId="32" xfId="0" applyFont="1" applyFill="1" applyBorder="1" applyAlignment="1">
      <alignment horizontal="left" vertical="center" indent="1"/>
    </xf>
    <xf numFmtId="0" fontId="89" fillId="0" borderId="32" xfId="0" applyFont="1" applyBorder="1" applyAlignment="1">
      <alignment horizontal="center" vertical="center"/>
    </xf>
    <xf numFmtId="0" fontId="89" fillId="0" borderId="32" xfId="0" applyFont="1" applyBorder="1" applyAlignment="1">
      <alignment horizontal="left" vertical="center" indent="1"/>
    </xf>
    <xf numFmtId="0" fontId="3" fillId="82" borderId="54" xfId="0" applyFont="1" applyFill="1" applyBorder="1" applyAlignment="1">
      <alignment horizontal="center" vertical="center" wrapText="1"/>
    </xf>
    <xf numFmtId="0" fontId="3" fillId="83" borderId="54" xfId="0" applyFont="1" applyFill="1" applyBorder="1" applyAlignment="1">
      <alignment horizontal="center" vertical="center" wrapText="1"/>
    </xf>
    <xf numFmtId="0" fontId="3" fillId="84" borderId="55" xfId="0" applyFont="1" applyFill="1" applyBorder="1" applyAlignment="1">
      <alignment horizontal="center" vertical="center" wrapText="1"/>
    </xf>
    <xf numFmtId="0" fontId="3" fillId="85" borderId="33" xfId="0" applyFont="1" applyFill="1" applyBorder="1" applyAlignment="1">
      <alignment horizontal="center" vertical="center" wrapText="1"/>
    </xf>
    <xf numFmtId="0" fontId="0" fillId="40" borderId="32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77" fillId="0" borderId="32" xfId="0" applyFont="1" applyBorder="1" applyAlignment="1">
      <alignment horizontal="left" vertical="center" wrapText="1" indent="1"/>
    </xf>
    <xf numFmtId="0" fontId="22" fillId="0" borderId="32" xfId="0" applyFont="1" applyBorder="1" applyAlignment="1">
      <alignment horizontal="center" vertical="center" wrapText="1"/>
    </xf>
    <xf numFmtId="0" fontId="19" fillId="56" borderId="77" xfId="0" applyFont="1" applyFill="1" applyBorder="1" applyAlignment="1">
      <alignment horizontal="center" vertical="center"/>
    </xf>
    <xf numFmtId="0" fontId="80" fillId="55" borderId="5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/>
    </xf>
    <xf numFmtId="0" fontId="89" fillId="0" borderId="32" xfId="0" applyFont="1" applyBorder="1" applyAlignment="1">
      <alignment horizontal="left" vertical="center" indent="1"/>
    </xf>
    <xf numFmtId="0" fontId="89" fillId="0" borderId="15" xfId="0" applyFont="1" applyBorder="1" applyAlignment="1">
      <alignment horizontal="center" vertical="center"/>
    </xf>
    <xf numFmtId="0" fontId="89" fillId="0" borderId="15" xfId="0" applyFont="1" applyBorder="1" applyAlignment="1">
      <alignment horizontal="left" vertical="center" indent="1"/>
    </xf>
    <xf numFmtId="0" fontId="89" fillId="0" borderId="18" xfId="0" applyFont="1" applyBorder="1" applyAlignment="1">
      <alignment horizontal="center" vertical="center"/>
    </xf>
    <xf numFmtId="0" fontId="89" fillId="0" borderId="18" xfId="0" applyFont="1" applyBorder="1" applyAlignment="1">
      <alignment horizontal="left" vertical="center" indent="1"/>
    </xf>
    <xf numFmtId="0" fontId="77" fillId="37" borderId="32" xfId="0" applyFont="1" applyFill="1" applyBorder="1" applyAlignment="1">
      <alignment horizontal="left" vertical="center" indent="1"/>
    </xf>
    <xf numFmtId="0" fontId="89" fillId="0" borderId="32" xfId="0" applyFont="1" applyBorder="1" applyAlignment="1">
      <alignment horizontal="center" vertical="center"/>
    </xf>
    <xf numFmtId="0" fontId="89" fillId="0" borderId="32" xfId="0" applyFont="1" applyBorder="1" applyAlignment="1">
      <alignment horizontal="left" vertical="center" indent="1"/>
    </xf>
    <xf numFmtId="0" fontId="3" fillId="86" borderId="54" xfId="0" applyFont="1" applyFill="1" applyBorder="1" applyAlignment="1">
      <alignment horizontal="center" vertical="center" wrapText="1"/>
    </xf>
    <xf numFmtId="0" fontId="3" fillId="87" borderId="54" xfId="0" applyFont="1" applyFill="1" applyBorder="1" applyAlignment="1">
      <alignment horizontal="center" vertical="center" wrapText="1"/>
    </xf>
    <xf numFmtId="0" fontId="3" fillId="88" borderId="55" xfId="0" applyFont="1" applyFill="1" applyBorder="1" applyAlignment="1">
      <alignment horizontal="center" vertical="center" wrapText="1"/>
    </xf>
    <xf numFmtId="0" fontId="3" fillId="89" borderId="33" xfId="0" applyFont="1" applyFill="1" applyBorder="1" applyAlignment="1">
      <alignment horizontal="center" vertical="center" wrapText="1"/>
    </xf>
    <xf numFmtId="0" fontId="0" fillId="40" borderId="32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39" borderId="49" xfId="0" applyFill="1" applyBorder="1" applyAlignment="1">
      <alignment horizontal="center" vertical="center" wrapText="1"/>
    </xf>
    <xf numFmtId="0" fontId="0" fillId="40" borderId="50" xfId="0" applyFill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 wrapText="1"/>
    </xf>
    <xf numFmtId="0" fontId="0" fillId="41" borderId="43" xfId="0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left" vertical="center" indent="1"/>
    </xf>
    <xf numFmtId="0" fontId="0" fillId="42" borderId="0" xfId="0" applyFill="1" applyBorder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90" fillId="0" borderId="32" xfId="0" applyFont="1" applyBorder="1" applyAlignment="1">
      <alignment vertical="center" wrapText="1"/>
    </xf>
    <xf numFmtId="0" fontId="89" fillId="37" borderId="32" xfId="0" applyFont="1" applyFill="1" applyBorder="1" applyAlignment="1">
      <alignment horizontal="left" vertical="center" indent="1"/>
    </xf>
    <xf numFmtId="0" fontId="55" fillId="37" borderId="32" xfId="0" applyFont="1" applyFill="1" applyBorder="1" applyAlignment="1">
      <alignment horizontal="left" vertical="center" indent="1"/>
    </xf>
    <xf numFmtId="0" fontId="91" fillId="0" borderId="32" xfId="0" applyFont="1" applyBorder="1" applyAlignment="1">
      <alignment horizontal="left" vertical="center" wrapText="1" indent="1"/>
    </xf>
    <xf numFmtId="0" fontId="19" fillId="90" borderId="78" xfId="0" applyFont="1" applyFill="1" applyBorder="1" applyAlignment="1">
      <alignment horizontal="center" vertical="center"/>
    </xf>
    <xf numFmtId="0" fontId="19" fillId="91" borderId="79" xfId="0" applyFont="1" applyFill="1" applyBorder="1" applyAlignment="1">
      <alignment horizontal="center" vertical="center"/>
    </xf>
    <xf numFmtId="0" fontId="77" fillId="37" borderId="18" xfId="0" applyFont="1" applyFill="1" applyBorder="1" applyAlignment="1">
      <alignment horizontal="left" vertical="center" indent="1"/>
    </xf>
    <xf numFmtId="0" fontId="77" fillId="37" borderId="32" xfId="0" applyFont="1" applyFill="1" applyBorder="1" applyAlignment="1">
      <alignment horizontal="left" vertical="center" wrapText="1" indent="1"/>
    </xf>
    <xf numFmtId="0" fontId="92" fillId="92" borderId="53" xfId="0" applyFont="1" applyFill="1" applyBorder="1" applyAlignment="1">
      <alignment horizontal="center" vertical="center" wrapText="1"/>
    </xf>
    <xf numFmtId="0" fontId="3" fillId="93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39" borderId="31" xfId="0" applyFont="1" applyFill="1" applyBorder="1" applyAlignment="1">
      <alignment horizontal="center" vertical="center" wrapText="1"/>
    </xf>
    <xf numFmtId="0" fontId="1" fillId="55" borderId="88" xfId="0" applyFont="1" applyFill="1" applyBorder="1" applyAlignment="1">
      <alignment horizontal="center" vertical="center"/>
    </xf>
    <xf numFmtId="0" fontId="1" fillId="94" borderId="88" xfId="0" applyFont="1" applyFill="1" applyBorder="1" applyAlignment="1">
      <alignment horizontal="center" vertical="center"/>
    </xf>
    <xf numFmtId="0" fontId="77" fillId="0" borderId="19" xfId="0" applyFont="1" applyBorder="1" applyAlignment="1">
      <alignment horizontal="left" vertical="center" indent="1"/>
    </xf>
    <xf numFmtId="0" fontId="77" fillId="0" borderId="18" xfId="0" applyFont="1" applyBorder="1" applyAlignment="1">
      <alignment horizontal="left" vertical="center" wrapText="1" indent="1"/>
    </xf>
    <xf numFmtId="0" fontId="77" fillId="37" borderId="50" xfId="0" applyFont="1" applyFill="1" applyBorder="1" applyAlignment="1">
      <alignment horizontal="left" vertical="center" indent="1"/>
    </xf>
    <xf numFmtId="0" fontId="77" fillId="0" borderId="50" xfId="0" applyFont="1" applyBorder="1" applyAlignment="1">
      <alignment horizontal="left" vertical="center" indent="1"/>
    </xf>
    <xf numFmtId="0" fontId="58" fillId="0" borderId="1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8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55" borderId="93" xfId="0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7" fillId="0" borderId="89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95" borderId="99" xfId="0" applyFont="1" applyFill="1" applyBorder="1" applyAlignment="1">
      <alignment horizontal="center" vertical="center" wrapText="1"/>
    </xf>
    <xf numFmtId="0" fontId="0" fillId="95" borderId="100" xfId="0" applyFill="1" applyBorder="1" applyAlignment="1">
      <alignment horizontal="center" vertical="center" wrapText="1"/>
    </xf>
    <xf numFmtId="0" fontId="81" fillId="96" borderId="101" xfId="0" applyFont="1" applyFill="1" applyBorder="1" applyAlignment="1">
      <alignment horizontal="center" vertical="center" wrapText="1"/>
    </xf>
    <xf numFmtId="0" fontId="4" fillId="55" borderId="102" xfId="0" applyFont="1" applyFill="1" applyBorder="1" applyAlignment="1">
      <alignment horizontal="center" vertical="center" wrapText="1"/>
    </xf>
    <xf numFmtId="0" fontId="4" fillId="55" borderId="103" xfId="0" applyFont="1" applyFill="1" applyBorder="1" applyAlignment="1">
      <alignment horizontal="center" vertical="center" wrapText="1"/>
    </xf>
    <xf numFmtId="0" fontId="1" fillId="97" borderId="104" xfId="0" applyFont="1" applyFill="1" applyBorder="1" applyAlignment="1">
      <alignment horizontal="center" vertical="center" wrapText="1"/>
    </xf>
    <xf numFmtId="0" fontId="4" fillId="56" borderId="105" xfId="0" applyFont="1" applyFill="1" applyBorder="1" applyAlignment="1">
      <alignment horizontal="center" vertical="center" wrapText="1"/>
    </xf>
    <xf numFmtId="0" fontId="0" fillId="56" borderId="106" xfId="0" applyFill="1" applyBorder="1" applyAlignment="1">
      <alignment vertical="center"/>
    </xf>
    <xf numFmtId="0" fontId="93" fillId="0" borderId="55" xfId="0" applyFont="1" applyBorder="1" applyAlignment="1">
      <alignment horizontal="left" vertical="center" wrapText="1" indent="1"/>
    </xf>
    <xf numFmtId="0" fontId="94" fillId="0" borderId="107" xfId="0" applyFont="1" applyBorder="1" applyAlignment="1">
      <alignment horizontal="left" vertical="center" wrapText="1" indent="1"/>
    </xf>
    <xf numFmtId="0" fontId="94" fillId="0" borderId="54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0" fontId="6" fillId="0" borderId="32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3" fillId="0" borderId="108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6" fillId="0" borderId="110" xfId="0" applyFont="1" applyBorder="1" applyAlignment="1">
      <alignment horizontal="left" vertical="center" wrapText="1" indent="1"/>
    </xf>
    <xf numFmtId="0" fontId="0" fillId="0" borderId="111" xfId="0" applyBorder="1" applyAlignment="1">
      <alignment horizontal="left" vertical="center" wrapText="1" indent="1"/>
    </xf>
    <xf numFmtId="0" fontId="0" fillId="0" borderId="112" xfId="0" applyBorder="1" applyAlignment="1">
      <alignment horizontal="left" vertical="center" wrapText="1" indent="1"/>
    </xf>
    <xf numFmtId="0" fontId="5" fillId="0" borderId="98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92" fillId="0" borderId="116" xfId="0" applyFont="1" applyBorder="1" applyAlignment="1">
      <alignment horizontal="left" vertical="center" wrapText="1" indent="1"/>
    </xf>
    <xf numFmtId="0" fontId="0" fillId="0" borderId="116" xfId="0" applyFont="1" applyBorder="1" applyAlignment="1">
      <alignment horizontal="left" vertical="center" wrapText="1" indent="1"/>
    </xf>
    <xf numFmtId="0" fontId="3" fillId="0" borderId="55" xfId="0" applyFont="1" applyBorder="1" applyAlignment="1">
      <alignment horizontal="left" vertical="center" wrapText="1" indent="1"/>
    </xf>
    <xf numFmtId="0" fontId="3" fillId="0" borderId="107" xfId="0" applyFont="1" applyBorder="1" applyAlignment="1">
      <alignment horizontal="left" vertical="center" wrapText="1" indent="1"/>
    </xf>
    <xf numFmtId="0" fontId="3" fillId="0" borderId="54" xfId="0" applyFont="1" applyBorder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D1762"/>
  <sheetViews>
    <sheetView tabSelected="1" zoomScale="102" zoomScaleNormal="102" zoomScalePageLayoutView="0" workbookViewId="0" topLeftCell="A1">
      <selection activeCell="G2" sqref="G2"/>
    </sheetView>
  </sheetViews>
  <sheetFormatPr defaultColWidth="9.140625" defaultRowHeight="12.75"/>
  <cols>
    <col min="1" max="1" width="4.140625" style="2" customWidth="1"/>
    <col min="2" max="2" width="5.8515625" style="2" customWidth="1"/>
    <col min="3" max="3" width="5.7109375" style="2" customWidth="1"/>
    <col min="4" max="4" width="5.28125" style="2" customWidth="1"/>
    <col min="5" max="5" width="35.8515625" style="3" customWidth="1"/>
    <col min="6" max="6" width="10.421875" style="3" customWidth="1"/>
    <col min="7" max="7" width="12.140625" style="3" customWidth="1"/>
    <col min="8" max="8" width="45.8515625" style="1" customWidth="1"/>
    <col min="9" max="9" width="38.140625" style="1" customWidth="1"/>
    <col min="10" max="11" width="10.00390625" style="1" customWidth="1"/>
    <col min="12" max="12" width="9.8515625" style="1" customWidth="1"/>
    <col min="13" max="13" width="9.57421875" style="1" customWidth="1"/>
    <col min="14" max="14" width="19.140625" style="0" customWidth="1"/>
    <col min="15" max="15" width="40.140625" style="0" customWidth="1"/>
    <col min="16" max="16" width="14.421875" style="0" customWidth="1"/>
    <col min="17" max="17" width="1.7109375" style="0" customWidth="1"/>
    <col min="18" max="19" width="11.421875" style="0" customWidth="1"/>
    <col min="20" max="20" width="1.1484375" style="0" customWidth="1"/>
    <col min="21" max="21" width="10.7109375" style="0" customWidth="1"/>
    <col min="22" max="22" width="11.7109375" style="0" customWidth="1"/>
    <col min="23" max="23" width="11.8515625" style="0" customWidth="1"/>
    <col min="24" max="24" width="11.140625" style="0" customWidth="1"/>
    <col min="25" max="25" width="10.28125" style="0" customWidth="1"/>
    <col min="26" max="26" width="10.421875" style="0" customWidth="1"/>
    <col min="27" max="27" width="9.57421875" style="0" customWidth="1"/>
    <col min="28" max="28" width="9.7109375" style="0" customWidth="1"/>
    <col min="29" max="29" width="9.28125" style="0" customWidth="1"/>
    <col min="30" max="30" width="21.140625" style="0" customWidth="1"/>
    <col min="31" max="31" width="15.28125" style="0" customWidth="1"/>
    <col min="32" max="32" width="16.7109375" style="0" customWidth="1"/>
  </cols>
  <sheetData>
    <row r="1" spans="1:30" ht="45.75" customHeight="1">
      <c r="A1" s="218" t="s">
        <v>782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33" t="s">
        <v>92</v>
      </c>
    </row>
    <row r="2" spans="8:16" ht="27" customHeight="1">
      <c r="H2" s="214" t="s">
        <v>756</v>
      </c>
      <c r="N2" s="4"/>
      <c r="O2" s="4"/>
      <c r="P2" s="4"/>
    </row>
    <row r="3" spans="5:16" ht="27" customHeight="1">
      <c r="E3" s="55"/>
      <c r="F3" s="55"/>
      <c r="G3" s="55"/>
      <c r="H3" s="56" t="s">
        <v>332</v>
      </c>
      <c r="I3" s="57"/>
      <c r="N3" s="4"/>
      <c r="O3" s="4"/>
      <c r="P3" s="4"/>
    </row>
    <row r="4" spans="8:16" ht="27" customHeight="1" thickBot="1">
      <c r="H4" s="8"/>
      <c r="N4" s="4"/>
      <c r="O4" s="4"/>
      <c r="P4" s="4"/>
    </row>
    <row r="5" spans="1:29" ht="41.25" customHeight="1" thickBot="1" thickTop="1">
      <c r="A5" s="232" t="s">
        <v>1</v>
      </c>
      <c r="B5" s="267" t="s">
        <v>316</v>
      </c>
      <c r="C5" s="268"/>
      <c r="D5" s="269"/>
      <c r="E5" s="242" t="s">
        <v>564</v>
      </c>
      <c r="F5" s="227" t="s">
        <v>0</v>
      </c>
      <c r="G5" s="227" t="s">
        <v>87</v>
      </c>
      <c r="H5" s="221" t="s">
        <v>4</v>
      </c>
      <c r="I5" s="239" t="s">
        <v>327</v>
      </c>
      <c r="J5" s="262" t="s">
        <v>331</v>
      </c>
      <c r="K5" s="263"/>
      <c r="L5" s="235" t="s">
        <v>317</v>
      </c>
      <c r="M5" s="236"/>
      <c r="N5" s="224" t="s">
        <v>2</v>
      </c>
      <c r="O5" s="221" t="s">
        <v>3</v>
      </c>
      <c r="P5" s="239" t="s">
        <v>328</v>
      </c>
      <c r="Q5" s="46"/>
      <c r="R5" s="249" t="s">
        <v>320</v>
      </c>
      <c r="S5" s="249"/>
      <c r="T5" s="49"/>
      <c r="U5" s="245"/>
      <c r="V5" s="245"/>
      <c r="W5" s="245"/>
      <c r="X5" s="245"/>
      <c r="Y5" s="245"/>
      <c r="Z5" s="245"/>
      <c r="AA5" s="245"/>
      <c r="AB5" s="245"/>
      <c r="AC5" s="246"/>
    </row>
    <row r="6" spans="1:29" ht="36" customHeight="1" thickBot="1" thickTop="1">
      <c r="A6" s="233"/>
      <c r="B6" s="270"/>
      <c r="C6" s="270"/>
      <c r="D6" s="271"/>
      <c r="E6" s="243"/>
      <c r="F6" s="228"/>
      <c r="G6" s="228"/>
      <c r="H6" s="222"/>
      <c r="I6" s="240"/>
      <c r="J6" s="58" t="s">
        <v>5</v>
      </c>
      <c r="K6" s="59" t="s">
        <v>318</v>
      </c>
      <c r="L6" s="60" t="s">
        <v>5</v>
      </c>
      <c r="M6" s="61" t="s">
        <v>54</v>
      </c>
      <c r="N6" s="225"/>
      <c r="O6" s="222"/>
      <c r="P6" s="240"/>
      <c r="Q6" s="47"/>
      <c r="R6" s="250" t="s">
        <v>321</v>
      </c>
      <c r="S6" s="253" t="s">
        <v>322</v>
      </c>
      <c r="T6" s="50"/>
      <c r="U6" s="135" t="s">
        <v>399</v>
      </c>
      <c r="V6" s="247" t="s">
        <v>323</v>
      </c>
      <c r="W6" s="248"/>
      <c r="X6" s="230" t="s">
        <v>324</v>
      </c>
      <c r="Y6" s="231"/>
      <c r="Z6" s="252" t="s">
        <v>325</v>
      </c>
      <c r="AA6" s="252"/>
      <c r="AB6" s="237" t="s">
        <v>326</v>
      </c>
      <c r="AC6" s="238"/>
    </row>
    <row r="7" spans="1:29" ht="32.25" customHeight="1" thickBot="1">
      <c r="A7" s="234"/>
      <c r="B7" s="42" t="s">
        <v>56</v>
      </c>
      <c r="C7" s="6" t="s">
        <v>57</v>
      </c>
      <c r="D7" s="7" t="s">
        <v>58</v>
      </c>
      <c r="E7" s="244"/>
      <c r="F7" s="229"/>
      <c r="G7" s="229"/>
      <c r="H7" s="223"/>
      <c r="I7" s="241"/>
      <c r="J7" s="62"/>
      <c r="K7" s="63"/>
      <c r="L7" s="64"/>
      <c r="M7" s="65"/>
      <c r="N7" s="226"/>
      <c r="O7" s="223"/>
      <c r="P7" s="241"/>
      <c r="Q7" s="48"/>
      <c r="R7" s="251"/>
      <c r="S7" s="254"/>
      <c r="T7" s="51"/>
      <c r="U7" s="136" t="s">
        <v>54</v>
      </c>
      <c r="V7" s="131" t="s">
        <v>5</v>
      </c>
      <c r="W7" s="34" t="s">
        <v>54</v>
      </c>
      <c r="X7" s="114" t="s">
        <v>5</v>
      </c>
      <c r="Y7" s="115" t="s">
        <v>54</v>
      </c>
      <c r="Z7" s="78" t="s">
        <v>5</v>
      </c>
      <c r="AA7" s="79" t="s">
        <v>54</v>
      </c>
      <c r="AB7" s="35" t="s">
        <v>5</v>
      </c>
      <c r="AC7" s="36" t="s">
        <v>54</v>
      </c>
    </row>
    <row r="8" spans="1:29" ht="45" customHeight="1" thickBot="1">
      <c r="A8" s="80">
        <v>97</v>
      </c>
      <c r="B8" s="197">
        <v>2021</v>
      </c>
      <c r="C8" s="6">
        <v>3</v>
      </c>
      <c r="D8" s="7">
        <v>11</v>
      </c>
      <c r="E8" s="93" t="s">
        <v>710</v>
      </c>
      <c r="F8" s="142" t="s">
        <v>95</v>
      </c>
      <c r="G8" s="95">
        <v>12505112</v>
      </c>
      <c r="H8" s="66" t="s">
        <v>715</v>
      </c>
      <c r="I8" s="96" t="s">
        <v>717</v>
      </c>
      <c r="J8" s="62">
        <v>4</v>
      </c>
      <c r="K8" s="63">
        <v>0</v>
      </c>
      <c r="L8" s="64">
        <v>1</v>
      </c>
      <c r="M8" s="65">
        <v>0</v>
      </c>
      <c r="N8" s="111" t="s">
        <v>330</v>
      </c>
      <c r="O8" s="89" t="s">
        <v>712</v>
      </c>
      <c r="P8" s="91" t="s">
        <v>409</v>
      </c>
      <c r="Q8" s="48"/>
      <c r="R8" s="92">
        <v>1</v>
      </c>
      <c r="S8" s="97">
        <v>0</v>
      </c>
      <c r="T8" s="51"/>
      <c r="U8" s="138">
        <v>0</v>
      </c>
      <c r="V8" s="133">
        <v>0</v>
      </c>
      <c r="W8" s="98">
        <v>0</v>
      </c>
      <c r="X8" s="118">
        <v>0</v>
      </c>
      <c r="Y8" s="119">
        <v>0</v>
      </c>
      <c r="Z8" s="99">
        <v>0</v>
      </c>
      <c r="AA8" s="100">
        <v>0</v>
      </c>
      <c r="AB8" s="101">
        <v>1</v>
      </c>
      <c r="AC8" s="102">
        <v>0</v>
      </c>
    </row>
    <row r="9" spans="1:29" ht="49.5" customHeight="1" thickBot="1">
      <c r="A9" s="112">
        <v>16</v>
      </c>
      <c r="B9" s="198">
        <v>2021</v>
      </c>
      <c r="C9" s="199">
        <v>1</v>
      </c>
      <c r="D9" s="200">
        <v>6</v>
      </c>
      <c r="E9" s="141" t="s">
        <v>411</v>
      </c>
      <c r="F9" s="170" t="s">
        <v>204</v>
      </c>
      <c r="G9" s="143" t="s">
        <v>412</v>
      </c>
      <c r="H9" s="140" t="s">
        <v>425</v>
      </c>
      <c r="I9" s="96" t="s">
        <v>414</v>
      </c>
      <c r="J9" s="62">
        <v>2</v>
      </c>
      <c r="K9" s="176">
        <v>3</v>
      </c>
      <c r="L9" s="177">
        <v>1</v>
      </c>
      <c r="M9" s="178">
        <v>0</v>
      </c>
      <c r="N9" s="111" t="s">
        <v>319</v>
      </c>
      <c r="O9" s="89" t="s">
        <v>416</v>
      </c>
      <c r="P9" s="91" t="s">
        <v>417</v>
      </c>
      <c r="Q9" s="48"/>
      <c r="R9" s="103">
        <v>0</v>
      </c>
      <c r="S9" s="104">
        <v>1</v>
      </c>
      <c r="T9" s="51"/>
      <c r="U9" s="139">
        <v>1</v>
      </c>
      <c r="V9" s="134">
        <v>0</v>
      </c>
      <c r="W9" s="196">
        <v>0</v>
      </c>
      <c r="X9" s="120">
        <v>0</v>
      </c>
      <c r="Y9" s="121">
        <v>0</v>
      </c>
      <c r="Z9" s="105">
        <v>0</v>
      </c>
      <c r="AA9" s="106">
        <v>0</v>
      </c>
      <c r="AB9" s="107">
        <v>0</v>
      </c>
      <c r="AC9" s="108">
        <v>0</v>
      </c>
    </row>
    <row r="10" spans="1:29" ht="42" customHeight="1" thickBot="1">
      <c r="A10" s="112">
        <v>76</v>
      </c>
      <c r="B10" s="201">
        <v>2021</v>
      </c>
      <c r="C10" s="202">
        <v>1</v>
      </c>
      <c r="D10" s="203">
        <v>21</v>
      </c>
      <c r="E10" s="93" t="s">
        <v>199</v>
      </c>
      <c r="F10" s="170" t="s">
        <v>86</v>
      </c>
      <c r="G10" s="95" t="s">
        <v>200</v>
      </c>
      <c r="H10" s="66" t="s">
        <v>642</v>
      </c>
      <c r="I10" s="96" t="s">
        <v>641</v>
      </c>
      <c r="J10" s="62">
        <v>1</v>
      </c>
      <c r="K10" s="63">
        <v>1</v>
      </c>
      <c r="L10" s="64">
        <v>1</v>
      </c>
      <c r="M10" s="65">
        <v>0</v>
      </c>
      <c r="N10" s="111" t="s">
        <v>330</v>
      </c>
      <c r="O10" s="89" t="s">
        <v>645</v>
      </c>
      <c r="P10" s="91" t="s">
        <v>429</v>
      </c>
      <c r="Q10" s="48"/>
      <c r="R10" s="92">
        <v>0</v>
      </c>
      <c r="S10" s="97">
        <v>1</v>
      </c>
      <c r="T10" s="110"/>
      <c r="U10" s="138">
        <v>0</v>
      </c>
      <c r="V10" s="172">
        <v>0</v>
      </c>
      <c r="W10" s="195">
        <v>1</v>
      </c>
      <c r="X10" s="118">
        <v>0</v>
      </c>
      <c r="Y10" s="119">
        <v>0</v>
      </c>
      <c r="Z10" s="173">
        <v>0</v>
      </c>
      <c r="AA10" s="174">
        <v>0</v>
      </c>
      <c r="AB10" s="101">
        <v>0</v>
      </c>
      <c r="AC10" s="175">
        <v>0</v>
      </c>
    </row>
    <row r="11" spans="1:29" ht="54.75" customHeight="1" thickBot="1">
      <c r="A11" s="112">
        <v>82</v>
      </c>
      <c r="B11" s="201">
        <v>2021</v>
      </c>
      <c r="C11" s="202">
        <v>1</v>
      </c>
      <c r="D11" s="203">
        <v>5</v>
      </c>
      <c r="E11" s="169" t="s">
        <v>41</v>
      </c>
      <c r="F11" s="122" t="s">
        <v>91</v>
      </c>
      <c r="G11" s="188" t="s">
        <v>242</v>
      </c>
      <c r="H11" s="66" t="s">
        <v>667</v>
      </c>
      <c r="I11" s="96" t="s">
        <v>358</v>
      </c>
      <c r="J11" s="62">
        <v>5</v>
      </c>
      <c r="K11" s="63">
        <v>1</v>
      </c>
      <c r="L11" s="64">
        <v>2</v>
      </c>
      <c r="M11" s="65">
        <v>0</v>
      </c>
      <c r="N11" s="111" t="s">
        <v>330</v>
      </c>
      <c r="O11" s="89" t="s">
        <v>671</v>
      </c>
      <c r="P11" s="91" t="s">
        <v>498</v>
      </c>
      <c r="Q11" s="48"/>
      <c r="R11" s="92">
        <v>2</v>
      </c>
      <c r="S11" s="97">
        <v>0</v>
      </c>
      <c r="T11" s="110"/>
      <c r="U11" s="138">
        <v>0</v>
      </c>
      <c r="V11" s="133">
        <v>0</v>
      </c>
      <c r="W11" s="98">
        <v>0</v>
      </c>
      <c r="X11" s="118">
        <v>0</v>
      </c>
      <c r="Y11" s="119">
        <v>0</v>
      </c>
      <c r="Z11" s="99">
        <v>0</v>
      </c>
      <c r="AA11" s="100">
        <v>0</v>
      </c>
      <c r="AB11" s="101">
        <v>2</v>
      </c>
      <c r="AC11" s="102">
        <v>0</v>
      </c>
    </row>
    <row r="12" spans="1:29" ht="49.5" customHeight="1" thickBot="1">
      <c r="A12" s="112">
        <v>10</v>
      </c>
      <c r="B12" s="201">
        <v>2021</v>
      </c>
      <c r="C12" s="202">
        <v>1</v>
      </c>
      <c r="D12" s="203">
        <v>6</v>
      </c>
      <c r="E12" s="169" t="s">
        <v>377</v>
      </c>
      <c r="F12" s="122" t="s">
        <v>89</v>
      </c>
      <c r="G12" s="95">
        <v>35118522</v>
      </c>
      <c r="H12" s="67" t="s">
        <v>383</v>
      </c>
      <c r="I12" s="96" t="s">
        <v>379</v>
      </c>
      <c r="J12" s="62">
        <v>3</v>
      </c>
      <c r="K12" s="63">
        <v>1</v>
      </c>
      <c r="L12" s="64">
        <v>2</v>
      </c>
      <c r="M12" s="65">
        <v>0</v>
      </c>
      <c r="N12" s="111" t="s">
        <v>330</v>
      </c>
      <c r="O12" s="89" t="s">
        <v>386</v>
      </c>
      <c r="P12" s="91" t="s">
        <v>380</v>
      </c>
      <c r="Q12" s="48"/>
      <c r="R12" s="109">
        <v>1</v>
      </c>
      <c r="S12" s="160">
        <v>0</v>
      </c>
      <c r="T12" s="51"/>
      <c r="U12" s="138">
        <v>0</v>
      </c>
      <c r="V12" s="133">
        <v>0</v>
      </c>
      <c r="W12" s="98">
        <v>0</v>
      </c>
      <c r="X12" s="118">
        <v>0</v>
      </c>
      <c r="Y12" s="119">
        <v>0</v>
      </c>
      <c r="Z12" s="99">
        <v>0</v>
      </c>
      <c r="AA12" s="100">
        <v>0</v>
      </c>
      <c r="AB12" s="101">
        <v>1</v>
      </c>
      <c r="AC12" s="102">
        <v>0</v>
      </c>
    </row>
    <row r="13" spans="1:29" ht="48" customHeight="1" thickBot="1">
      <c r="A13" s="112">
        <v>7</v>
      </c>
      <c r="B13" s="201">
        <v>2021</v>
      </c>
      <c r="C13" s="6">
        <v>1</v>
      </c>
      <c r="D13" s="7">
        <v>4</v>
      </c>
      <c r="E13" s="148" t="s">
        <v>252</v>
      </c>
      <c r="F13" s="122" t="s">
        <v>204</v>
      </c>
      <c r="G13" s="95" t="s">
        <v>253</v>
      </c>
      <c r="H13" s="67" t="s">
        <v>365</v>
      </c>
      <c r="I13" s="96" t="s">
        <v>366</v>
      </c>
      <c r="J13" s="62">
        <v>3</v>
      </c>
      <c r="K13" s="63">
        <v>7</v>
      </c>
      <c r="L13" s="64">
        <v>2</v>
      </c>
      <c r="M13" s="65">
        <v>2</v>
      </c>
      <c r="N13" s="111" t="s">
        <v>319</v>
      </c>
      <c r="O13" s="89" t="s">
        <v>367</v>
      </c>
      <c r="P13" s="91" t="s">
        <v>364</v>
      </c>
      <c r="Q13" s="48"/>
      <c r="R13" s="92">
        <v>0</v>
      </c>
      <c r="S13" s="97">
        <v>2</v>
      </c>
      <c r="T13" s="51"/>
      <c r="U13" s="138">
        <v>2</v>
      </c>
      <c r="V13" s="133">
        <v>0</v>
      </c>
      <c r="W13" s="98">
        <v>0</v>
      </c>
      <c r="X13" s="118">
        <v>0</v>
      </c>
      <c r="Y13" s="119">
        <v>0</v>
      </c>
      <c r="Z13" s="99">
        <v>0</v>
      </c>
      <c r="AA13" s="100">
        <v>0</v>
      </c>
      <c r="AB13" s="101">
        <v>0</v>
      </c>
      <c r="AC13" s="102">
        <v>0</v>
      </c>
    </row>
    <row r="14" spans="1:29" ht="60" customHeight="1" thickBot="1">
      <c r="A14" s="112">
        <v>104</v>
      </c>
      <c r="B14" s="201">
        <v>2021</v>
      </c>
      <c r="C14" s="6">
        <v>1</v>
      </c>
      <c r="D14" s="7">
        <v>15</v>
      </c>
      <c r="E14" s="158" t="s">
        <v>777</v>
      </c>
      <c r="F14" s="66" t="s">
        <v>91</v>
      </c>
      <c r="G14" s="159">
        <v>36077730</v>
      </c>
      <c r="H14" s="66" t="s">
        <v>778</v>
      </c>
      <c r="I14" s="186" t="s">
        <v>125</v>
      </c>
      <c r="J14" s="62">
        <v>2</v>
      </c>
      <c r="K14" s="63">
        <v>0</v>
      </c>
      <c r="L14" s="64">
        <v>0</v>
      </c>
      <c r="M14" s="65">
        <v>0</v>
      </c>
      <c r="N14" s="111" t="s">
        <v>330</v>
      </c>
      <c r="O14" s="89" t="s">
        <v>501</v>
      </c>
      <c r="P14" s="81" t="s">
        <v>761</v>
      </c>
      <c r="Q14" s="48"/>
      <c r="R14" s="92">
        <v>1</v>
      </c>
      <c r="S14" s="97">
        <v>0</v>
      </c>
      <c r="T14" s="51"/>
      <c r="U14" s="138">
        <v>0</v>
      </c>
      <c r="V14" s="133">
        <v>0</v>
      </c>
      <c r="W14" s="98">
        <v>0</v>
      </c>
      <c r="X14" s="118">
        <v>0</v>
      </c>
      <c r="Y14" s="119">
        <v>0</v>
      </c>
      <c r="Z14" s="99">
        <v>0</v>
      </c>
      <c r="AA14" s="100">
        <v>0</v>
      </c>
      <c r="AB14" s="101">
        <v>0</v>
      </c>
      <c r="AC14" s="102">
        <v>0</v>
      </c>
    </row>
    <row r="15" spans="1:29" ht="42" customHeight="1" thickBot="1">
      <c r="A15" s="112">
        <v>18</v>
      </c>
      <c r="B15" s="201">
        <v>2021</v>
      </c>
      <c r="C15" s="199">
        <v>1</v>
      </c>
      <c r="D15" s="200">
        <v>5</v>
      </c>
      <c r="E15" s="184" t="s">
        <v>422</v>
      </c>
      <c r="F15" s="170" t="s">
        <v>423</v>
      </c>
      <c r="G15" s="171">
        <v>39902084</v>
      </c>
      <c r="H15" s="66" t="s">
        <v>426</v>
      </c>
      <c r="I15" s="96" t="s">
        <v>427</v>
      </c>
      <c r="J15" s="62">
        <v>0</v>
      </c>
      <c r="K15" s="63">
        <v>2</v>
      </c>
      <c r="L15" s="64">
        <v>0</v>
      </c>
      <c r="M15" s="65">
        <v>1</v>
      </c>
      <c r="N15" s="111" t="s">
        <v>319</v>
      </c>
      <c r="O15" s="89" t="s">
        <v>428</v>
      </c>
      <c r="P15" s="91" t="s">
        <v>429</v>
      </c>
      <c r="Q15" s="48"/>
      <c r="R15" s="92">
        <v>0</v>
      </c>
      <c r="S15" s="97">
        <v>1</v>
      </c>
      <c r="T15" s="51"/>
      <c r="U15" s="138">
        <v>0</v>
      </c>
      <c r="V15" s="133">
        <v>0</v>
      </c>
      <c r="W15" s="98">
        <v>0</v>
      </c>
      <c r="X15" s="118">
        <v>0</v>
      </c>
      <c r="Y15" s="119">
        <v>0</v>
      </c>
      <c r="Z15" s="99">
        <v>0</v>
      </c>
      <c r="AA15" s="100">
        <v>0</v>
      </c>
      <c r="AB15" s="101">
        <v>0</v>
      </c>
      <c r="AC15" s="102">
        <v>0</v>
      </c>
    </row>
    <row r="16" spans="1:29" ht="57" customHeight="1" thickBot="1">
      <c r="A16" s="112">
        <v>81</v>
      </c>
      <c r="B16" s="201">
        <v>2021</v>
      </c>
      <c r="C16" s="6">
        <v>2</v>
      </c>
      <c r="D16" s="7">
        <v>2</v>
      </c>
      <c r="E16" s="210" t="s">
        <v>245</v>
      </c>
      <c r="F16" s="146" t="s">
        <v>89</v>
      </c>
      <c r="G16" s="147" t="s">
        <v>246</v>
      </c>
      <c r="H16" s="89" t="s">
        <v>663</v>
      </c>
      <c r="I16" s="123" t="s">
        <v>664</v>
      </c>
      <c r="J16" s="62">
        <v>1</v>
      </c>
      <c r="K16" s="63">
        <v>0</v>
      </c>
      <c r="L16" s="64">
        <v>0</v>
      </c>
      <c r="M16" s="65">
        <v>0</v>
      </c>
      <c r="N16" s="111" t="s">
        <v>330</v>
      </c>
      <c r="O16" s="89" t="s">
        <v>435</v>
      </c>
      <c r="P16" s="91" t="s">
        <v>496</v>
      </c>
      <c r="Q16" s="48"/>
      <c r="R16" s="92">
        <v>1</v>
      </c>
      <c r="S16" s="97">
        <v>0</v>
      </c>
      <c r="T16" s="51"/>
      <c r="U16" s="138">
        <v>0</v>
      </c>
      <c r="V16" s="133">
        <v>0</v>
      </c>
      <c r="W16" s="98">
        <v>0</v>
      </c>
      <c r="X16" s="118">
        <v>0</v>
      </c>
      <c r="Y16" s="119">
        <v>0</v>
      </c>
      <c r="Z16" s="99">
        <v>0</v>
      </c>
      <c r="AA16" s="100">
        <v>0</v>
      </c>
      <c r="AB16" s="101">
        <v>1</v>
      </c>
      <c r="AC16" s="102">
        <v>0</v>
      </c>
    </row>
    <row r="17" spans="1:29" ht="32.25" customHeight="1" thickBot="1">
      <c r="A17" s="112">
        <v>101</v>
      </c>
      <c r="B17" s="201">
        <v>2021</v>
      </c>
      <c r="C17" s="199">
        <v>3</v>
      </c>
      <c r="D17" s="200">
        <v>29</v>
      </c>
      <c r="E17" s="158" t="s">
        <v>724</v>
      </c>
      <c r="F17" s="66" t="s">
        <v>725</v>
      </c>
      <c r="G17" s="159" t="s">
        <v>726</v>
      </c>
      <c r="H17" s="66" t="s">
        <v>728</v>
      </c>
      <c r="I17" s="124" t="s">
        <v>125</v>
      </c>
      <c r="J17" s="62">
        <v>0</v>
      </c>
      <c r="K17" s="176">
        <v>1</v>
      </c>
      <c r="L17" s="177">
        <v>0</v>
      </c>
      <c r="M17" s="178">
        <v>0</v>
      </c>
      <c r="N17" s="111" t="s">
        <v>330</v>
      </c>
      <c r="O17" s="89" t="s">
        <v>729</v>
      </c>
      <c r="P17" s="91" t="s">
        <v>757</v>
      </c>
      <c r="Q17" s="48"/>
      <c r="R17" s="92">
        <v>0</v>
      </c>
      <c r="S17" s="97">
        <v>1</v>
      </c>
      <c r="T17" s="51"/>
      <c r="U17" s="138">
        <v>1</v>
      </c>
      <c r="V17" s="133">
        <f>-W17-W17-W19</f>
        <v>0</v>
      </c>
      <c r="W17" s="98">
        <v>0</v>
      </c>
      <c r="X17" s="118">
        <v>0</v>
      </c>
      <c r="Y17" s="119">
        <v>0</v>
      </c>
      <c r="Z17" s="99">
        <v>0</v>
      </c>
      <c r="AA17" s="100">
        <v>0</v>
      </c>
      <c r="AB17" s="101">
        <v>0</v>
      </c>
      <c r="AC17" s="102">
        <v>0</v>
      </c>
    </row>
    <row r="18" spans="1:29" ht="43.5" customHeight="1" thickBot="1">
      <c r="A18" s="112">
        <v>47</v>
      </c>
      <c r="B18" s="201">
        <v>2021</v>
      </c>
      <c r="C18" s="202">
        <v>2</v>
      </c>
      <c r="D18" s="203">
        <v>11</v>
      </c>
      <c r="E18" s="169" t="s">
        <v>537</v>
      </c>
      <c r="F18" s="170" t="s">
        <v>142</v>
      </c>
      <c r="G18" s="171">
        <v>36418110</v>
      </c>
      <c r="H18" s="66" t="s">
        <v>538</v>
      </c>
      <c r="I18" s="123" t="s">
        <v>539</v>
      </c>
      <c r="J18" s="62">
        <v>3</v>
      </c>
      <c r="K18" s="63">
        <v>0</v>
      </c>
      <c r="L18" s="64">
        <v>1</v>
      </c>
      <c r="M18" s="65">
        <v>0</v>
      </c>
      <c r="N18" s="111" t="s">
        <v>330</v>
      </c>
      <c r="O18" s="89" t="s">
        <v>435</v>
      </c>
      <c r="P18" s="91" t="s">
        <v>758</v>
      </c>
      <c r="Q18" s="48"/>
      <c r="R18" s="92">
        <v>1</v>
      </c>
      <c r="S18" s="97">
        <v>0</v>
      </c>
      <c r="T18" s="51"/>
      <c r="U18" s="138">
        <v>0</v>
      </c>
      <c r="V18" s="133">
        <v>0</v>
      </c>
      <c r="W18" s="98">
        <v>0</v>
      </c>
      <c r="X18" s="118">
        <v>0</v>
      </c>
      <c r="Y18" s="119">
        <v>0</v>
      </c>
      <c r="Z18" s="99">
        <v>0</v>
      </c>
      <c r="AA18" s="100">
        <v>0</v>
      </c>
      <c r="AB18" s="101">
        <v>1</v>
      </c>
      <c r="AC18" s="102">
        <v>0</v>
      </c>
    </row>
    <row r="19" spans="1:29" ht="50.25" customHeight="1" thickBot="1">
      <c r="A19" s="112">
        <v>19</v>
      </c>
      <c r="B19" s="201">
        <v>2021</v>
      </c>
      <c r="C19" s="202">
        <v>1</v>
      </c>
      <c r="D19" s="203">
        <v>6</v>
      </c>
      <c r="E19" s="209" t="s">
        <v>148</v>
      </c>
      <c r="F19" s="146" t="s">
        <v>149</v>
      </c>
      <c r="G19" s="147" t="s">
        <v>50</v>
      </c>
      <c r="H19" s="89" t="s">
        <v>430</v>
      </c>
      <c r="I19" s="66" t="s">
        <v>431</v>
      </c>
      <c r="J19" s="125">
        <v>0</v>
      </c>
      <c r="K19" s="63">
        <v>4</v>
      </c>
      <c r="L19" s="64">
        <v>0</v>
      </c>
      <c r="M19" s="65">
        <v>1</v>
      </c>
      <c r="N19" s="111" t="s">
        <v>330</v>
      </c>
      <c r="O19" s="89" t="s">
        <v>432</v>
      </c>
      <c r="P19" s="91" t="s">
        <v>429</v>
      </c>
      <c r="Q19" s="48"/>
      <c r="R19" s="92">
        <v>0</v>
      </c>
      <c r="S19" s="97">
        <v>2</v>
      </c>
      <c r="T19" s="51"/>
      <c r="U19" s="138">
        <v>0</v>
      </c>
      <c r="V19" s="133">
        <v>0</v>
      </c>
      <c r="W19" s="98">
        <v>0</v>
      </c>
      <c r="X19" s="118">
        <v>0</v>
      </c>
      <c r="Y19" s="119">
        <v>0</v>
      </c>
      <c r="Z19" s="99">
        <v>0</v>
      </c>
      <c r="AA19" s="100">
        <v>0</v>
      </c>
      <c r="AB19" s="101">
        <v>0</v>
      </c>
      <c r="AC19" s="102">
        <v>0</v>
      </c>
    </row>
    <row r="20" spans="1:29" ht="45" customHeight="1" thickBot="1">
      <c r="A20" s="112">
        <v>29</v>
      </c>
      <c r="B20" s="201">
        <v>2021</v>
      </c>
      <c r="C20" s="202">
        <v>3</v>
      </c>
      <c r="D20" s="203">
        <v>17</v>
      </c>
      <c r="E20" s="158" t="s">
        <v>79</v>
      </c>
      <c r="F20" s="170" t="s">
        <v>133</v>
      </c>
      <c r="G20" s="171" t="s">
        <v>80</v>
      </c>
      <c r="H20" s="66" t="s">
        <v>595</v>
      </c>
      <c r="I20" s="96" t="s">
        <v>596</v>
      </c>
      <c r="J20" s="62">
        <v>18</v>
      </c>
      <c r="K20" s="176">
        <v>3</v>
      </c>
      <c r="L20" s="177">
        <v>11</v>
      </c>
      <c r="M20" s="178">
        <v>1</v>
      </c>
      <c r="N20" s="111" t="s">
        <v>330</v>
      </c>
      <c r="O20" s="89" t="s">
        <v>598</v>
      </c>
      <c r="P20" s="91" t="s">
        <v>592</v>
      </c>
      <c r="Q20" s="48"/>
      <c r="R20" s="92">
        <v>2</v>
      </c>
      <c r="S20" s="97">
        <v>0</v>
      </c>
      <c r="T20" s="51"/>
      <c r="U20" s="138">
        <v>0</v>
      </c>
      <c r="V20" s="133">
        <v>0</v>
      </c>
      <c r="W20" s="127">
        <v>0</v>
      </c>
      <c r="X20" s="128">
        <v>1</v>
      </c>
      <c r="Y20" s="128">
        <v>0</v>
      </c>
      <c r="Z20" s="129">
        <v>0</v>
      </c>
      <c r="AA20" s="130">
        <v>0</v>
      </c>
      <c r="AB20" s="127">
        <v>0</v>
      </c>
      <c r="AC20" s="102">
        <v>0</v>
      </c>
    </row>
    <row r="21" spans="1:29" ht="54" customHeight="1" thickBot="1">
      <c r="A21" s="112">
        <v>90</v>
      </c>
      <c r="B21" s="201">
        <v>2021</v>
      </c>
      <c r="C21" s="202">
        <v>3</v>
      </c>
      <c r="D21" s="203">
        <v>8</v>
      </c>
      <c r="E21" s="193" t="s">
        <v>13</v>
      </c>
      <c r="F21" s="167" t="s">
        <v>86</v>
      </c>
      <c r="G21" s="168" t="s">
        <v>14</v>
      </c>
      <c r="H21" s="66" t="s">
        <v>684</v>
      </c>
      <c r="I21" s="96" t="s">
        <v>685</v>
      </c>
      <c r="J21" s="62">
        <v>2</v>
      </c>
      <c r="K21" s="63">
        <v>3</v>
      </c>
      <c r="L21" s="64">
        <v>1</v>
      </c>
      <c r="M21" s="65">
        <v>0</v>
      </c>
      <c r="N21" s="111" t="s">
        <v>330</v>
      </c>
      <c r="O21" s="89" t="s">
        <v>441</v>
      </c>
      <c r="P21" s="91" t="s">
        <v>498</v>
      </c>
      <c r="Q21" s="48"/>
      <c r="R21" s="92">
        <v>1</v>
      </c>
      <c r="S21" s="97">
        <v>1</v>
      </c>
      <c r="T21" s="51"/>
      <c r="U21" s="138">
        <v>0</v>
      </c>
      <c r="V21" s="133">
        <v>0</v>
      </c>
      <c r="W21" s="98">
        <v>0</v>
      </c>
      <c r="X21" s="118">
        <v>0</v>
      </c>
      <c r="Y21" s="119">
        <v>0</v>
      </c>
      <c r="Z21" s="173">
        <v>0</v>
      </c>
      <c r="AA21" s="174">
        <v>0</v>
      </c>
      <c r="AB21" s="101">
        <v>0</v>
      </c>
      <c r="AC21" s="102">
        <v>0</v>
      </c>
    </row>
    <row r="22" spans="1:29" ht="43.5" customHeight="1" thickBot="1">
      <c r="A22" s="112">
        <v>38</v>
      </c>
      <c r="B22" s="201">
        <v>2021</v>
      </c>
      <c r="C22" s="202">
        <v>2</v>
      </c>
      <c r="D22" s="203">
        <v>19</v>
      </c>
      <c r="E22" s="184" t="s">
        <v>502</v>
      </c>
      <c r="F22" s="170" t="s">
        <v>503</v>
      </c>
      <c r="G22" s="171">
        <v>32122405</v>
      </c>
      <c r="H22" s="66" t="s">
        <v>504</v>
      </c>
      <c r="I22" s="96" t="s">
        <v>505</v>
      </c>
      <c r="J22" s="62">
        <v>1</v>
      </c>
      <c r="K22" s="63">
        <v>2</v>
      </c>
      <c r="L22" s="64">
        <v>0</v>
      </c>
      <c r="M22" s="65">
        <v>0</v>
      </c>
      <c r="N22" s="111" t="s">
        <v>319</v>
      </c>
      <c r="O22" s="89" t="s">
        <v>506</v>
      </c>
      <c r="P22" s="91" t="s">
        <v>498</v>
      </c>
      <c r="Q22" s="48"/>
      <c r="R22" s="92">
        <v>1</v>
      </c>
      <c r="S22" s="97">
        <v>1</v>
      </c>
      <c r="T22" s="51"/>
      <c r="U22" s="138">
        <v>0</v>
      </c>
      <c r="V22" s="133">
        <v>0</v>
      </c>
      <c r="W22" s="98">
        <v>0</v>
      </c>
      <c r="X22" s="118">
        <v>0</v>
      </c>
      <c r="Y22" s="119">
        <v>0</v>
      </c>
      <c r="Z22" s="99">
        <v>0</v>
      </c>
      <c r="AA22" s="100">
        <v>0</v>
      </c>
      <c r="AB22" s="101">
        <v>0</v>
      </c>
      <c r="AC22" s="102">
        <v>0</v>
      </c>
    </row>
    <row r="23" spans="1:29" ht="51.75" customHeight="1" thickBot="1">
      <c r="A23" s="112">
        <v>77</v>
      </c>
      <c r="B23" s="201">
        <v>2021</v>
      </c>
      <c r="C23" s="202">
        <v>1</v>
      </c>
      <c r="D23" s="203">
        <v>28</v>
      </c>
      <c r="E23" s="169" t="s">
        <v>643</v>
      </c>
      <c r="F23" s="170" t="s">
        <v>133</v>
      </c>
      <c r="G23" s="171">
        <v>37002450</v>
      </c>
      <c r="H23" s="66" t="s">
        <v>644</v>
      </c>
      <c r="I23" s="96" t="s">
        <v>648</v>
      </c>
      <c r="J23" s="62">
        <v>14</v>
      </c>
      <c r="K23" s="63">
        <v>0</v>
      </c>
      <c r="L23" s="64">
        <v>2</v>
      </c>
      <c r="M23" s="65">
        <v>0</v>
      </c>
      <c r="N23" s="111" t="s">
        <v>330</v>
      </c>
      <c r="O23" s="89" t="s">
        <v>650</v>
      </c>
      <c r="P23" s="91" t="s">
        <v>536</v>
      </c>
      <c r="Q23" s="48"/>
      <c r="R23" s="161">
        <v>3</v>
      </c>
      <c r="S23" s="97">
        <v>0</v>
      </c>
      <c r="T23" s="51"/>
      <c r="U23" s="138">
        <v>0</v>
      </c>
      <c r="V23" s="133">
        <v>0</v>
      </c>
      <c r="W23" s="98">
        <v>0</v>
      </c>
      <c r="X23" s="118">
        <v>0</v>
      </c>
      <c r="Y23" s="119">
        <v>0</v>
      </c>
      <c r="Z23" s="99">
        <v>0</v>
      </c>
      <c r="AA23" s="100">
        <v>0</v>
      </c>
      <c r="AB23" s="101">
        <v>0</v>
      </c>
      <c r="AC23" s="102">
        <v>0</v>
      </c>
    </row>
    <row r="24" spans="1:29" ht="45" customHeight="1" thickBot="1">
      <c r="A24" s="112">
        <v>89</v>
      </c>
      <c r="B24" s="201">
        <v>2021</v>
      </c>
      <c r="C24" s="202">
        <v>1</v>
      </c>
      <c r="D24" s="203">
        <v>7</v>
      </c>
      <c r="E24" s="158" t="s">
        <v>681</v>
      </c>
      <c r="F24" s="66" t="s">
        <v>91</v>
      </c>
      <c r="G24" s="159">
        <v>41825790</v>
      </c>
      <c r="H24" s="66" t="s">
        <v>682</v>
      </c>
      <c r="I24" s="124" t="s">
        <v>125</v>
      </c>
      <c r="J24" s="62">
        <v>0</v>
      </c>
      <c r="K24" s="63">
        <v>1</v>
      </c>
      <c r="L24" s="64">
        <v>0</v>
      </c>
      <c r="M24" s="65">
        <v>0</v>
      </c>
      <c r="N24" s="111" t="s">
        <v>319</v>
      </c>
      <c r="O24" s="89" t="s">
        <v>686</v>
      </c>
      <c r="P24" s="91" t="s">
        <v>757</v>
      </c>
      <c r="Q24" s="48"/>
      <c r="R24" s="92">
        <v>0</v>
      </c>
      <c r="S24" s="97">
        <v>1</v>
      </c>
      <c r="T24" s="51"/>
      <c r="U24" s="138">
        <v>0</v>
      </c>
      <c r="V24" s="133">
        <v>0</v>
      </c>
      <c r="W24" s="98">
        <v>1</v>
      </c>
      <c r="X24" s="118">
        <v>0</v>
      </c>
      <c r="Y24" s="119">
        <v>0</v>
      </c>
      <c r="Z24" s="99">
        <v>0</v>
      </c>
      <c r="AA24" s="100">
        <v>0</v>
      </c>
      <c r="AB24" s="101">
        <v>0</v>
      </c>
      <c r="AC24" s="102">
        <v>1</v>
      </c>
    </row>
    <row r="25" spans="1:29" ht="46.5" customHeight="1" thickBot="1">
      <c r="A25" s="112">
        <v>72</v>
      </c>
      <c r="B25" s="201">
        <v>2021</v>
      </c>
      <c r="C25" s="202">
        <v>1</v>
      </c>
      <c r="D25" s="203">
        <v>21</v>
      </c>
      <c r="E25" s="169" t="s">
        <v>178</v>
      </c>
      <c r="F25" s="170" t="s">
        <v>133</v>
      </c>
      <c r="G25" s="171" t="s">
        <v>179</v>
      </c>
      <c r="H25" s="66" t="s">
        <v>628</v>
      </c>
      <c r="I25" s="96" t="s">
        <v>627</v>
      </c>
      <c r="J25" s="62">
        <v>5</v>
      </c>
      <c r="K25" s="63">
        <v>11</v>
      </c>
      <c r="L25" s="64">
        <v>3</v>
      </c>
      <c r="M25" s="65">
        <v>3</v>
      </c>
      <c r="N25" s="111" t="s">
        <v>330</v>
      </c>
      <c r="O25" s="89" t="s">
        <v>774</v>
      </c>
      <c r="P25" s="91" t="s">
        <v>629</v>
      </c>
      <c r="Q25" s="48"/>
      <c r="R25" s="92">
        <v>1</v>
      </c>
      <c r="S25" s="97">
        <v>0</v>
      </c>
      <c r="T25" s="51"/>
      <c r="U25" s="138">
        <v>0</v>
      </c>
      <c r="V25" s="133">
        <v>1</v>
      </c>
      <c r="W25" s="98">
        <v>0</v>
      </c>
      <c r="X25" s="118">
        <v>0</v>
      </c>
      <c r="Y25" s="119">
        <v>0</v>
      </c>
      <c r="Z25" s="99">
        <v>0</v>
      </c>
      <c r="AA25" s="100">
        <v>0</v>
      </c>
      <c r="AB25" s="101">
        <v>0</v>
      </c>
      <c r="AC25" s="102">
        <v>0</v>
      </c>
    </row>
    <row r="26" spans="1:29" ht="32.25" customHeight="1" thickBot="1">
      <c r="A26" s="112">
        <v>73</v>
      </c>
      <c r="B26" s="201">
        <v>2021</v>
      </c>
      <c r="C26" s="202">
        <v>1</v>
      </c>
      <c r="D26" s="203">
        <v>28</v>
      </c>
      <c r="E26" s="169" t="s">
        <v>631</v>
      </c>
      <c r="F26" s="170" t="s">
        <v>149</v>
      </c>
      <c r="G26" s="171" t="s">
        <v>630</v>
      </c>
      <c r="H26" s="66" t="s">
        <v>632</v>
      </c>
      <c r="I26" s="96" t="s">
        <v>449</v>
      </c>
      <c r="J26" s="62">
        <v>2</v>
      </c>
      <c r="K26" s="63">
        <v>0</v>
      </c>
      <c r="L26" s="64">
        <v>1</v>
      </c>
      <c r="M26" s="65">
        <v>0</v>
      </c>
      <c r="N26" s="111" t="s">
        <v>319</v>
      </c>
      <c r="O26" s="89" t="s">
        <v>501</v>
      </c>
      <c r="P26" s="91" t="s">
        <v>429</v>
      </c>
      <c r="Q26" s="48"/>
      <c r="R26" s="92">
        <v>1</v>
      </c>
      <c r="S26" s="97">
        <v>0</v>
      </c>
      <c r="T26" s="51"/>
      <c r="U26" s="138">
        <v>0</v>
      </c>
      <c r="V26" s="172">
        <v>0</v>
      </c>
      <c r="W26" s="98">
        <v>0</v>
      </c>
      <c r="X26" s="118">
        <v>0</v>
      </c>
      <c r="Y26" s="119">
        <v>0</v>
      </c>
      <c r="Z26" s="173">
        <v>0</v>
      </c>
      <c r="AA26" s="174">
        <v>0</v>
      </c>
      <c r="AB26" s="101">
        <v>0</v>
      </c>
      <c r="AC26" s="175">
        <v>0</v>
      </c>
    </row>
    <row r="27" spans="1:29" ht="32.25" customHeight="1" thickBot="1">
      <c r="A27" s="112">
        <v>78</v>
      </c>
      <c r="B27" s="201">
        <v>2021</v>
      </c>
      <c r="C27" s="202">
        <v>3</v>
      </c>
      <c r="D27" s="203">
        <v>16</v>
      </c>
      <c r="E27" s="184" t="s">
        <v>646</v>
      </c>
      <c r="F27" s="170" t="s">
        <v>89</v>
      </c>
      <c r="G27" s="171" t="s">
        <v>647</v>
      </c>
      <c r="H27" s="66" t="s">
        <v>649</v>
      </c>
      <c r="I27" s="96" t="s">
        <v>759</v>
      </c>
      <c r="J27" s="204">
        <v>5</v>
      </c>
      <c r="K27" s="63">
        <v>0</v>
      </c>
      <c r="L27" s="64">
        <v>3</v>
      </c>
      <c r="M27" s="65">
        <v>0</v>
      </c>
      <c r="N27" s="111" t="s">
        <v>319</v>
      </c>
      <c r="O27" s="89" t="s">
        <v>657</v>
      </c>
      <c r="P27" s="91" t="s">
        <v>760</v>
      </c>
      <c r="Q27" s="48"/>
      <c r="R27" s="92">
        <v>3</v>
      </c>
      <c r="S27" s="97">
        <v>0</v>
      </c>
      <c r="T27" s="51"/>
      <c r="U27" s="138">
        <v>0</v>
      </c>
      <c r="V27" s="133">
        <v>0</v>
      </c>
      <c r="W27" s="98">
        <v>0</v>
      </c>
      <c r="X27" s="118">
        <v>0</v>
      </c>
      <c r="Y27" s="119">
        <v>0</v>
      </c>
      <c r="Z27" s="99">
        <v>0</v>
      </c>
      <c r="AA27" s="100">
        <v>0</v>
      </c>
      <c r="AB27" s="101">
        <v>3</v>
      </c>
      <c r="AC27" s="102">
        <v>0</v>
      </c>
    </row>
    <row r="28" spans="1:29" ht="51" customHeight="1" thickBot="1">
      <c r="A28" s="112">
        <v>34</v>
      </c>
      <c r="B28" s="201">
        <v>2021</v>
      </c>
      <c r="C28" s="202">
        <v>3</v>
      </c>
      <c r="D28" s="203">
        <v>5</v>
      </c>
      <c r="E28" s="189" t="s">
        <v>488</v>
      </c>
      <c r="F28" s="170" t="s">
        <v>120</v>
      </c>
      <c r="G28" s="171" t="s">
        <v>489</v>
      </c>
      <c r="H28" s="66" t="s">
        <v>558</v>
      </c>
      <c r="I28" s="96" t="s">
        <v>491</v>
      </c>
      <c r="J28" s="62">
        <v>2</v>
      </c>
      <c r="K28" s="63">
        <v>0</v>
      </c>
      <c r="L28" s="64">
        <v>1</v>
      </c>
      <c r="M28" s="65">
        <v>0</v>
      </c>
      <c r="N28" s="111" t="s">
        <v>319</v>
      </c>
      <c r="O28" s="89" t="s">
        <v>559</v>
      </c>
      <c r="P28" s="81" t="s">
        <v>429</v>
      </c>
      <c r="Q28" s="48"/>
      <c r="R28" s="92">
        <v>1</v>
      </c>
      <c r="S28" s="97">
        <v>0</v>
      </c>
      <c r="T28" s="51"/>
      <c r="U28" s="138">
        <v>0</v>
      </c>
      <c r="V28" s="133">
        <v>1</v>
      </c>
      <c r="W28" s="98">
        <v>0</v>
      </c>
      <c r="X28" s="118">
        <v>0</v>
      </c>
      <c r="Y28" s="119">
        <v>0</v>
      </c>
      <c r="Z28" s="173">
        <v>0</v>
      </c>
      <c r="AA28" s="174">
        <v>0</v>
      </c>
      <c r="AB28" s="101">
        <v>0</v>
      </c>
      <c r="AC28" s="102">
        <v>0</v>
      </c>
    </row>
    <row r="29" spans="1:29" ht="41.25" customHeight="1" thickBot="1">
      <c r="A29" s="112">
        <v>91</v>
      </c>
      <c r="B29" s="201">
        <v>2021</v>
      </c>
      <c r="C29" s="202">
        <v>2</v>
      </c>
      <c r="D29" s="203">
        <v>17</v>
      </c>
      <c r="E29" s="158" t="s">
        <v>687</v>
      </c>
      <c r="F29" s="66" t="s">
        <v>688</v>
      </c>
      <c r="G29" s="159">
        <v>34037381</v>
      </c>
      <c r="H29" s="66" t="s">
        <v>689</v>
      </c>
      <c r="I29" s="96" t="s">
        <v>125</v>
      </c>
      <c r="J29" s="62">
        <v>0</v>
      </c>
      <c r="K29" s="63">
        <v>1</v>
      </c>
      <c r="L29" s="64">
        <v>0</v>
      </c>
      <c r="M29" s="65">
        <v>0</v>
      </c>
      <c r="N29" s="111" t="s">
        <v>319</v>
      </c>
      <c r="O29" s="89" t="s">
        <v>428</v>
      </c>
      <c r="P29" s="91" t="s">
        <v>762</v>
      </c>
      <c r="Q29" s="48"/>
      <c r="R29" s="92">
        <v>0</v>
      </c>
      <c r="S29" s="97">
        <v>1</v>
      </c>
      <c r="T29" s="51"/>
      <c r="U29" s="138">
        <v>0</v>
      </c>
      <c r="V29" s="133">
        <v>0</v>
      </c>
      <c r="W29" s="98">
        <v>0</v>
      </c>
      <c r="X29" s="118">
        <v>0</v>
      </c>
      <c r="Y29" s="119">
        <v>0</v>
      </c>
      <c r="Z29" s="99">
        <v>0</v>
      </c>
      <c r="AA29" s="100">
        <v>0</v>
      </c>
      <c r="AB29" s="101">
        <v>0</v>
      </c>
      <c r="AC29" s="102">
        <v>0</v>
      </c>
    </row>
    <row r="30" spans="1:29" ht="45.75" customHeight="1" thickBot="1">
      <c r="A30" s="112">
        <v>60</v>
      </c>
      <c r="B30" s="201">
        <v>2021</v>
      </c>
      <c r="C30" s="202">
        <v>2</v>
      </c>
      <c r="D30" s="203">
        <v>11</v>
      </c>
      <c r="E30" s="169" t="s">
        <v>116</v>
      </c>
      <c r="F30" s="170" t="s">
        <v>89</v>
      </c>
      <c r="G30" s="150" t="s">
        <v>117</v>
      </c>
      <c r="H30" s="66" t="s">
        <v>733</v>
      </c>
      <c r="I30" s="96" t="s">
        <v>584</v>
      </c>
      <c r="J30" s="62">
        <v>3</v>
      </c>
      <c r="K30" s="63">
        <v>3</v>
      </c>
      <c r="L30" s="64">
        <v>2</v>
      </c>
      <c r="M30" s="65">
        <v>1</v>
      </c>
      <c r="N30" s="111" t="s">
        <v>330</v>
      </c>
      <c r="O30" s="89" t="s">
        <v>734</v>
      </c>
      <c r="P30" s="91" t="s">
        <v>437</v>
      </c>
      <c r="Q30" s="48"/>
      <c r="R30" s="92">
        <v>1</v>
      </c>
      <c r="S30" s="97">
        <v>1</v>
      </c>
      <c r="T30" s="51"/>
      <c r="U30" s="138">
        <v>1</v>
      </c>
      <c r="V30" s="133">
        <v>0</v>
      </c>
      <c r="W30" s="98">
        <v>0</v>
      </c>
      <c r="X30" s="118">
        <v>1</v>
      </c>
      <c r="Y30" s="119">
        <v>1</v>
      </c>
      <c r="Z30" s="99">
        <v>0</v>
      </c>
      <c r="AA30" s="100">
        <v>0</v>
      </c>
      <c r="AB30" s="101">
        <v>1</v>
      </c>
      <c r="AC30" s="102">
        <v>1</v>
      </c>
    </row>
    <row r="31" spans="1:29" ht="32.25" customHeight="1" thickBot="1">
      <c r="A31" s="112">
        <v>24</v>
      </c>
      <c r="B31" s="201">
        <v>2021</v>
      </c>
      <c r="C31" s="202">
        <v>3</v>
      </c>
      <c r="D31" s="203">
        <v>5</v>
      </c>
      <c r="E31" s="184" t="s">
        <v>447</v>
      </c>
      <c r="F31" s="149" t="s">
        <v>204</v>
      </c>
      <c r="G31" s="150" t="s">
        <v>448</v>
      </c>
      <c r="H31" s="66" t="s">
        <v>451</v>
      </c>
      <c r="I31" s="96" t="s">
        <v>449</v>
      </c>
      <c r="J31" s="62">
        <v>2</v>
      </c>
      <c r="K31" s="63">
        <v>1</v>
      </c>
      <c r="L31" s="64">
        <v>1</v>
      </c>
      <c r="M31" s="65">
        <v>0</v>
      </c>
      <c r="N31" s="111" t="s">
        <v>319</v>
      </c>
      <c r="O31" s="89" t="s">
        <v>450</v>
      </c>
      <c r="P31" s="91" t="s">
        <v>409</v>
      </c>
      <c r="Q31" s="48"/>
      <c r="R31" s="92">
        <v>1</v>
      </c>
      <c r="S31" s="97">
        <v>0</v>
      </c>
      <c r="T31" s="51"/>
      <c r="U31" s="138">
        <v>0</v>
      </c>
      <c r="V31" s="133">
        <v>0</v>
      </c>
      <c r="W31" s="98">
        <v>0</v>
      </c>
      <c r="X31" s="118">
        <v>0</v>
      </c>
      <c r="Y31" s="119">
        <v>0</v>
      </c>
      <c r="Z31" s="99">
        <v>0</v>
      </c>
      <c r="AA31" s="100">
        <v>0</v>
      </c>
      <c r="AB31" s="101">
        <v>0</v>
      </c>
      <c r="AC31" s="102">
        <v>0</v>
      </c>
    </row>
    <row r="32" spans="1:29" ht="32.25" customHeight="1" thickBot="1">
      <c r="A32" s="112">
        <v>2</v>
      </c>
      <c r="B32" s="201">
        <v>2021</v>
      </c>
      <c r="C32" s="202">
        <v>2</v>
      </c>
      <c r="D32" s="203">
        <v>11</v>
      </c>
      <c r="E32" s="169" t="s">
        <v>339</v>
      </c>
      <c r="F32" s="122" t="s">
        <v>89</v>
      </c>
      <c r="G32" s="95" t="s">
        <v>340</v>
      </c>
      <c r="H32" s="66" t="s">
        <v>347</v>
      </c>
      <c r="I32" s="96" t="s">
        <v>342</v>
      </c>
      <c r="J32" s="62">
        <v>15</v>
      </c>
      <c r="K32" s="63">
        <v>87</v>
      </c>
      <c r="L32" s="64">
        <v>9</v>
      </c>
      <c r="M32" s="65">
        <v>20</v>
      </c>
      <c r="N32" s="88" t="s">
        <v>330</v>
      </c>
      <c r="O32" s="90" t="s">
        <v>343</v>
      </c>
      <c r="P32" s="91" t="s">
        <v>349</v>
      </c>
      <c r="Q32" s="48"/>
      <c r="R32" s="92">
        <v>0</v>
      </c>
      <c r="S32" s="97">
        <v>20</v>
      </c>
      <c r="T32" s="51"/>
      <c r="U32" s="138">
        <v>0</v>
      </c>
      <c r="V32" s="133">
        <v>0</v>
      </c>
      <c r="W32" s="98">
        <v>0</v>
      </c>
      <c r="X32" s="118">
        <v>0</v>
      </c>
      <c r="Y32" s="119">
        <v>0</v>
      </c>
      <c r="Z32" s="99">
        <v>0</v>
      </c>
      <c r="AA32" s="100">
        <v>0</v>
      </c>
      <c r="AB32" s="101">
        <v>0</v>
      </c>
      <c r="AC32" s="102">
        <v>15</v>
      </c>
    </row>
    <row r="33" spans="1:29" ht="32.25" customHeight="1" thickBot="1">
      <c r="A33" s="112">
        <v>33</v>
      </c>
      <c r="B33" s="201">
        <v>2021</v>
      </c>
      <c r="C33" s="202">
        <v>3</v>
      </c>
      <c r="D33" s="203">
        <v>9</v>
      </c>
      <c r="E33" s="169" t="s">
        <v>193</v>
      </c>
      <c r="F33" s="170" t="s">
        <v>89</v>
      </c>
      <c r="G33" s="171" t="s">
        <v>194</v>
      </c>
      <c r="H33" s="66" t="s">
        <v>484</v>
      </c>
      <c r="I33" s="96" t="s">
        <v>490</v>
      </c>
      <c r="J33" s="62">
        <v>0</v>
      </c>
      <c r="K33" s="63">
        <v>84</v>
      </c>
      <c r="L33" s="64">
        <v>0</v>
      </c>
      <c r="M33" s="65">
        <v>19</v>
      </c>
      <c r="N33" s="111" t="s">
        <v>330</v>
      </c>
      <c r="O33" s="89" t="s">
        <v>486</v>
      </c>
      <c r="P33" s="91" t="s">
        <v>487</v>
      </c>
      <c r="Q33" s="48"/>
      <c r="R33" s="92">
        <v>0</v>
      </c>
      <c r="S33" s="97">
        <v>15</v>
      </c>
      <c r="T33" s="51"/>
      <c r="U33" s="138">
        <v>0</v>
      </c>
      <c r="V33" s="133">
        <v>0</v>
      </c>
      <c r="W33" s="98">
        <v>0</v>
      </c>
      <c r="X33" s="118">
        <v>0</v>
      </c>
      <c r="Y33" s="119">
        <v>0</v>
      </c>
      <c r="Z33" s="99">
        <v>0</v>
      </c>
      <c r="AA33" s="100">
        <v>0</v>
      </c>
      <c r="AB33" s="101">
        <v>0</v>
      </c>
      <c r="AC33" s="102">
        <v>15</v>
      </c>
    </row>
    <row r="34" spans="1:29" ht="32.25" customHeight="1" thickBot="1">
      <c r="A34" s="112">
        <v>70</v>
      </c>
      <c r="B34" s="197">
        <v>2021</v>
      </c>
      <c r="C34" s="6">
        <v>2</v>
      </c>
      <c r="D34" s="7">
        <v>5</v>
      </c>
      <c r="E34" s="169" t="s">
        <v>623</v>
      </c>
      <c r="F34" s="170" t="s">
        <v>98</v>
      </c>
      <c r="G34" s="171" t="s">
        <v>624</v>
      </c>
      <c r="H34" s="66" t="s">
        <v>651</v>
      </c>
      <c r="I34" s="96" t="s">
        <v>652</v>
      </c>
      <c r="J34" s="62">
        <v>1</v>
      </c>
      <c r="K34" s="176">
        <v>12</v>
      </c>
      <c r="L34" s="177">
        <v>1</v>
      </c>
      <c r="M34" s="178">
        <v>3</v>
      </c>
      <c r="N34" s="111" t="s">
        <v>330</v>
      </c>
      <c r="O34" s="89" t="s">
        <v>654</v>
      </c>
      <c r="P34" s="91" t="s">
        <v>653</v>
      </c>
      <c r="Q34" s="48"/>
      <c r="R34" s="92">
        <v>0</v>
      </c>
      <c r="S34" s="97">
        <v>2</v>
      </c>
      <c r="T34" s="51"/>
      <c r="U34" s="138">
        <v>1</v>
      </c>
      <c r="V34" s="133">
        <v>0</v>
      </c>
      <c r="W34" s="98">
        <v>0</v>
      </c>
      <c r="X34" s="118">
        <v>0</v>
      </c>
      <c r="Y34" s="119">
        <v>0</v>
      </c>
      <c r="Z34" s="99">
        <v>0</v>
      </c>
      <c r="AA34" s="100">
        <v>0</v>
      </c>
      <c r="AB34" s="101">
        <v>0</v>
      </c>
      <c r="AC34" s="102">
        <v>2</v>
      </c>
    </row>
    <row r="35" spans="1:29" ht="62.25" customHeight="1" thickBot="1">
      <c r="A35" s="112">
        <v>80</v>
      </c>
      <c r="B35" s="198">
        <v>2021</v>
      </c>
      <c r="C35" s="199">
        <v>1</v>
      </c>
      <c r="D35" s="200">
        <v>28</v>
      </c>
      <c r="E35" s="169" t="s">
        <v>176</v>
      </c>
      <c r="F35" s="170" t="s">
        <v>133</v>
      </c>
      <c r="G35" s="171" t="s">
        <v>177</v>
      </c>
      <c r="H35" s="187" t="s">
        <v>662</v>
      </c>
      <c r="I35" s="96" t="s">
        <v>660</v>
      </c>
      <c r="J35" s="62">
        <v>31</v>
      </c>
      <c r="K35" s="63">
        <v>18</v>
      </c>
      <c r="L35" s="64">
        <v>19</v>
      </c>
      <c r="M35" s="65">
        <v>4</v>
      </c>
      <c r="N35" s="111" t="s">
        <v>330</v>
      </c>
      <c r="O35" s="89" t="s">
        <v>775</v>
      </c>
      <c r="P35" s="91" t="s">
        <v>661</v>
      </c>
      <c r="Q35" s="48"/>
      <c r="R35" s="92">
        <v>4</v>
      </c>
      <c r="S35" s="97">
        <v>0</v>
      </c>
      <c r="T35" s="51"/>
      <c r="U35" s="138">
        <v>0</v>
      </c>
      <c r="V35" s="172">
        <v>0</v>
      </c>
      <c r="W35" s="98">
        <v>0</v>
      </c>
      <c r="X35" s="118">
        <v>0</v>
      </c>
      <c r="Y35" s="119">
        <v>0</v>
      </c>
      <c r="Z35" s="173">
        <v>0</v>
      </c>
      <c r="AA35" s="174">
        <v>0</v>
      </c>
      <c r="AB35" s="101">
        <v>0</v>
      </c>
      <c r="AC35" s="175">
        <v>0</v>
      </c>
    </row>
    <row r="36" spans="1:29" ht="69" customHeight="1" thickBot="1">
      <c r="A36" s="112">
        <v>87</v>
      </c>
      <c r="B36" s="201">
        <v>2021</v>
      </c>
      <c r="C36" s="202">
        <v>1</v>
      </c>
      <c r="D36" s="203">
        <v>15</v>
      </c>
      <c r="E36" s="169" t="s">
        <v>94</v>
      </c>
      <c r="F36" s="122" t="s">
        <v>95</v>
      </c>
      <c r="G36" s="171" t="s">
        <v>96</v>
      </c>
      <c r="H36" s="66" t="s">
        <v>676</v>
      </c>
      <c r="I36" s="96" t="s">
        <v>675</v>
      </c>
      <c r="J36" s="62">
        <v>2</v>
      </c>
      <c r="K36" s="63">
        <v>2</v>
      </c>
      <c r="L36" s="64">
        <v>1</v>
      </c>
      <c r="M36" s="65">
        <v>0</v>
      </c>
      <c r="N36" s="111" t="s">
        <v>330</v>
      </c>
      <c r="O36" s="89" t="s">
        <v>678</v>
      </c>
      <c r="P36" s="91" t="s">
        <v>498</v>
      </c>
      <c r="Q36" s="48"/>
      <c r="R36" s="92">
        <v>1</v>
      </c>
      <c r="S36" s="97">
        <v>1</v>
      </c>
      <c r="T36" s="51"/>
      <c r="U36" s="138">
        <v>0</v>
      </c>
      <c r="V36" s="133">
        <v>0</v>
      </c>
      <c r="W36" s="98">
        <v>0</v>
      </c>
      <c r="X36" s="118">
        <v>1</v>
      </c>
      <c r="Y36" s="119">
        <v>0</v>
      </c>
      <c r="Z36" s="99">
        <v>0</v>
      </c>
      <c r="AA36" s="100">
        <v>0</v>
      </c>
      <c r="AB36" s="101">
        <v>0</v>
      </c>
      <c r="AC36" s="102">
        <v>0</v>
      </c>
    </row>
    <row r="37" spans="1:29" ht="45" customHeight="1" thickBot="1">
      <c r="A37" s="112">
        <v>28</v>
      </c>
      <c r="B37" s="201">
        <v>2021</v>
      </c>
      <c r="C37" s="202">
        <v>1</v>
      </c>
      <c r="D37" s="203">
        <v>6</v>
      </c>
      <c r="E37" s="169" t="s">
        <v>465</v>
      </c>
      <c r="F37" s="149" t="s">
        <v>120</v>
      </c>
      <c r="G37" s="150" t="s">
        <v>466</v>
      </c>
      <c r="H37" s="66" t="s">
        <v>590</v>
      </c>
      <c r="I37" s="96" t="s">
        <v>467</v>
      </c>
      <c r="J37" s="62">
        <v>4</v>
      </c>
      <c r="K37" s="63">
        <v>3</v>
      </c>
      <c r="L37" s="64">
        <v>2</v>
      </c>
      <c r="M37" s="65">
        <v>1</v>
      </c>
      <c r="N37" s="111" t="s">
        <v>330</v>
      </c>
      <c r="O37" s="89" t="s">
        <v>591</v>
      </c>
      <c r="P37" s="91" t="s">
        <v>437</v>
      </c>
      <c r="Q37" s="48"/>
      <c r="R37" s="92">
        <v>1</v>
      </c>
      <c r="S37" s="97">
        <v>1</v>
      </c>
      <c r="T37" s="51"/>
      <c r="U37" s="138">
        <v>0</v>
      </c>
      <c r="V37" s="133">
        <v>0</v>
      </c>
      <c r="W37" s="98">
        <v>0</v>
      </c>
      <c r="X37" s="118">
        <v>1</v>
      </c>
      <c r="Y37" s="119">
        <v>0</v>
      </c>
      <c r="Z37" s="99">
        <v>0</v>
      </c>
      <c r="AA37" s="100">
        <v>0</v>
      </c>
      <c r="AB37" s="101">
        <v>0</v>
      </c>
      <c r="AC37" s="102">
        <v>0</v>
      </c>
    </row>
    <row r="38" spans="1:29" ht="45" customHeight="1" thickBot="1">
      <c r="A38" s="112">
        <v>39</v>
      </c>
      <c r="B38" s="201">
        <v>2021</v>
      </c>
      <c r="C38" s="202">
        <v>2</v>
      </c>
      <c r="D38" s="203">
        <v>4</v>
      </c>
      <c r="E38" s="169" t="s">
        <v>507</v>
      </c>
      <c r="F38" s="170" t="s">
        <v>89</v>
      </c>
      <c r="G38" s="171" t="s">
        <v>508</v>
      </c>
      <c r="H38" s="66" t="s">
        <v>510</v>
      </c>
      <c r="I38" s="96" t="s">
        <v>449</v>
      </c>
      <c r="J38" s="62">
        <v>2</v>
      </c>
      <c r="K38" s="63">
        <v>0</v>
      </c>
      <c r="L38" s="64">
        <v>1</v>
      </c>
      <c r="M38" s="65">
        <v>0</v>
      </c>
      <c r="N38" s="111" t="s">
        <v>319</v>
      </c>
      <c r="O38" s="89" t="s">
        <v>509</v>
      </c>
      <c r="P38" s="91" t="s">
        <v>762</v>
      </c>
      <c r="Q38" s="48"/>
      <c r="R38" s="92">
        <v>1</v>
      </c>
      <c r="S38" s="97">
        <v>0</v>
      </c>
      <c r="T38" s="51"/>
      <c r="U38" s="138">
        <v>0</v>
      </c>
      <c r="V38" s="133">
        <v>0</v>
      </c>
      <c r="W38" s="98">
        <v>0</v>
      </c>
      <c r="X38" s="118">
        <v>0</v>
      </c>
      <c r="Y38" s="119">
        <v>0</v>
      </c>
      <c r="Z38" s="99">
        <v>0</v>
      </c>
      <c r="AA38" s="100">
        <v>0</v>
      </c>
      <c r="AB38" s="101">
        <v>1</v>
      </c>
      <c r="AC38" s="102">
        <v>0</v>
      </c>
    </row>
    <row r="39" spans="1:29" ht="32.25" customHeight="1" thickBot="1">
      <c r="A39" s="112">
        <v>96</v>
      </c>
      <c r="B39" s="201">
        <v>2021</v>
      </c>
      <c r="C39" s="202">
        <v>3</v>
      </c>
      <c r="D39" s="203">
        <v>11</v>
      </c>
      <c r="E39" s="158" t="s">
        <v>708</v>
      </c>
      <c r="F39" s="66" t="s">
        <v>175</v>
      </c>
      <c r="G39" s="159">
        <v>43312928</v>
      </c>
      <c r="H39" s="66" t="s">
        <v>711</v>
      </c>
      <c r="I39" s="124" t="s">
        <v>125</v>
      </c>
      <c r="J39" s="62">
        <v>0</v>
      </c>
      <c r="K39" s="63">
        <v>2</v>
      </c>
      <c r="L39" s="64">
        <v>0</v>
      </c>
      <c r="M39" s="65">
        <v>0</v>
      </c>
      <c r="N39" s="111" t="s">
        <v>330</v>
      </c>
      <c r="O39" s="89" t="s">
        <v>709</v>
      </c>
      <c r="P39" s="91" t="s">
        <v>763</v>
      </c>
      <c r="Q39" s="48"/>
      <c r="R39" s="92">
        <v>0</v>
      </c>
      <c r="S39" s="97">
        <v>1</v>
      </c>
      <c r="T39" s="51"/>
      <c r="U39" s="138">
        <v>0</v>
      </c>
      <c r="V39" s="133">
        <v>0</v>
      </c>
      <c r="W39" s="98">
        <v>0</v>
      </c>
      <c r="X39" s="118">
        <v>0</v>
      </c>
      <c r="Y39" s="119">
        <v>0</v>
      </c>
      <c r="Z39" s="99">
        <v>0</v>
      </c>
      <c r="AA39" s="100">
        <v>0</v>
      </c>
      <c r="AB39" s="101">
        <v>0</v>
      </c>
      <c r="AC39" s="102">
        <v>1</v>
      </c>
    </row>
    <row r="40" spans="1:29" ht="48" customHeight="1" thickBot="1">
      <c r="A40" s="112">
        <v>84</v>
      </c>
      <c r="B40" s="201">
        <v>2021</v>
      </c>
      <c r="C40" s="202">
        <v>3</v>
      </c>
      <c r="D40" s="203">
        <v>11</v>
      </c>
      <c r="E40" s="169" t="s">
        <v>668</v>
      </c>
      <c r="F40" s="149" t="s">
        <v>86</v>
      </c>
      <c r="G40" s="150">
        <v>38503123</v>
      </c>
      <c r="H40" s="66" t="s">
        <v>669</v>
      </c>
      <c r="I40" s="96" t="s">
        <v>449</v>
      </c>
      <c r="J40" s="62">
        <v>2</v>
      </c>
      <c r="K40" s="63">
        <v>1</v>
      </c>
      <c r="L40" s="64">
        <v>1</v>
      </c>
      <c r="M40" s="65">
        <v>0</v>
      </c>
      <c r="N40" s="111" t="s">
        <v>330</v>
      </c>
      <c r="O40" s="89" t="s">
        <v>670</v>
      </c>
      <c r="P40" s="91" t="s">
        <v>429</v>
      </c>
      <c r="Q40" s="48"/>
      <c r="R40" s="92">
        <v>1</v>
      </c>
      <c r="S40" s="97">
        <v>0</v>
      </c>
      <c r="T40" s="51"/>
      <c r="U40" s="138">
        <v>0</v>
      </c>
      <c r="V40" s="133">
        <v>0</v>
      </c>
      <c r="W40" s="98">
        <v>0</v>
      </c>
      <c r="X40" s="118">
        <v>0</v>
      </c>
      <c r="Y40" s="119">
        <v>0</v>
      </c>
      <c r="Z40" s="99">
        <v>0</v>
      </c>
      <c r="AA40" s="100">
        <v>0</v>
      </c>
      <c r="AB40" s="101">
        <v>1</v>
      </c>
      <c r="AC40" s="102">
        <v>0</v>
      </c>
    </row>
    <row r="41" spans="1:29" ht="45" customHeight="1" thickBot="1">
      <c r="A41" s="112">
        <v>26</v>
      </c>
      <c r="B41" s="201">
        <v>2021</v>
      </c>
      <c r="C41" s="202">
        <v>1</v>
      </c>
      <c r="D41" s="203">
        <v>4</v>
      </c>
      <c r="E41" s="169" t="s">
        <v>455</v>
      </c>
      <c r="F41" s="170" t="s">
        <v>98</v>
      </c>
      <c r="G41" s="171" t="s">
        <v>456</v>
      </c>
      <c r="H41" s="66" t="s">
        <v>461</v>
      </c>
      <c r="I41" s="96" t="s">
        <v>457</v>
      </c>
      <c r="J41" s="62">
        <v>1</v>
      </c>
      <c r="K41" s="63">
        <v>2</v>
      </c>
      <c r="L41" s="64">
        <v>1</v>
      </c>
      <c r="M41" s="65">
        <v>0</v>
      </c>
      <c r="N41" s="111" t="s">
        <v>319</v>
      </c>
      <c r="O41" s="89" t="s">
        <v>458</v>
      </c>
      <c r="P41" s="91" t="s">
        <v>409</v>
      </c>
      <c r="Q41" s="48"/>
      <c r="R41" s="92">
        <v>0</v>
      </c>
      <c r="S41" s="97">
        <v>1</v>
      </c>
      <c r="T41" s="51"/>
      <c r="U41" s="137">
        <v>0</v>
      </c>
      <c r="V41" s="132">
        <v>0</v>
      </c>
      <c r="W41" s="82">
        <v>0</v>
      </c>
      <c r="X41" s="116">
        <v>0</v>
      </c>
      <c r="Y41" s="117">
        <v>0</v>
      </c>
      <c r="Z41" s="83">
        <v>0</v>
      </c>
      <c r="AA41" s="84">
        <v>0</v>
      </c>
      <c r="AB41" s="85">
        <v>0</v>
      </c>
      <c r="AC41" s="86">
        <v>1</v>
      </c>
    </row>
    <row r="42" spans="1:29" ht="51.75" customHeight="1" thickBot="1">
      <c r="A42" s="112">
        <v>11</v>
      </c>
      <c r="B42" s="201">
        <v>2020</v>
      </c>
      <c r="C42" s="202">
        <v>12</v>
      </c>
      <c r="D42" s="203">
        <v>29</v>
      </c>
      <c r="E42" s="169" t="s">
        <v>381</v>
      </c>
      <c r="F42" s="94" t="s">
        <v>206</v>
      </c>
      <c r="G42" s="95" t="s">
        <v>382</v>
      </c>
      <c r="H42" s="67" t="s">
        <v>385</v>
      </c>
      <c r="I42" s="96" t="s">
        <v>384</v>
      </c>
      <c r="J42" s="62">
        <v>0</v>
      </c>
      <c r="K42" s="63">
        <v>76</v>
      </c>
      <c r="L42" s="64">
        <v>0</v>
      </c>
      <c r="M42" s="65">
        <v>18</v>
      </c>
      <c r="N42" s="111" t="s">
        <v>319</v>
      </c>
      <c r="O42" s="89" t="s">
        <v>387</v>
      </c>
      <c r="P42" s="91" t="s">
        <v>388</v>
      </c>
      <c r="Q42" s="48"/>
      <c r="R42" s="92">
        <v>0</v>
      </c>
      <c r="S42" s="97">
        <v>5</v>
      </c>
      <c r="T42" s="51"/>
      <c r="U42" s="138">
        <v>0</v>
      </c>
      <c r="V42" s="172">
        <v>0</v>
      </c>
      <c r="W42" s="98">
        <v>0</v>
      </c>
      <c r="X42" s="118">
        <v>0</v>
      </c>
      <c r="Y42" s="119">
        <v>5</v>
      </c>
      <c r="Z42" s="173">
        <v>0</v>
      </c>
      <c r="AA42" s="174">
        <v>0</v>
      </c>
      <c r="AB42" s="101">
        <v>0</v>
      </c>
      <c r="AC42" s="175">
        <v>5</v>
      </c>
    </row>
    <row r="43" spans="1:29" ht="36.75" customHeight="1" thickBot="1">
      <c r="A43" s="112">
        <v>3</v>
      </c>
      <c r="B43" s="201">
        <v>2021</v>
      </c>
      <c r="C43" s="202">
        <v>2</v>
      </c>
      <c r="D43" s="203">
        <v>17</v>
      </c>
      <c r="E43" s="169" t="s">
        <v>344</v>
      </c>
      <c r="F43" s="170" t="s">
        <v>86</v>
      </c>
      <c r="G43" s="171" t="s">
        <v>345</v>
      </c>
      <c r="H43" s="66" t="s">
        <v>735</v>
      </c>
      <c r="I43" s="96" t="s">
        <v>348</v>
      </c>
      <c r="J43" s="62">
        <v>50</v>
      </c>
      <c r="K43" s="63">
        <v>149</v>
      </c>
      <c r="L43" s="64">
        <v>0</v>
      </c>
      <c r="M43" s="65">
        <v>32</v>
      </c>
      <c r="N43" s="88" t="s">
        <v>330</v>
      </c>
      <c r="O43" s="89" t="s">
        <v>350</v>
      </c>
      <c r="P43" s="91" t="s">
        <v>359</v>
      </c>
      <c r="Q43" s="48"/>
      <c r="R43" s="92">
        <v>0</v>
      </c>
      <c r="S43" s="97">
        <v>20</v>
      </c>
      <c r="T43" s="51"/>
      <c r="U43" s="138">
        <v>0</v>
      </c>
      <c r="V43" s="133">
        <v>0</v>
      </c>
      <c r="W43" s="98">
        <v>0</v>
      </c>
      <c r="X43" s="118">
        <v>0</v>
      </c>
      <c r="Y43" s="119">
        <v>2</v>
      </c>
      <c r="Z43" s="99">
        <v>0</v>
      </c>
      <c r="AA43" s="100">
        <v>0</v>
      </c>
      <c r="AB43" s="101">
        <v>0</v>
      </c>
      <c r="AC43" s="102">
        <v>20</v>
      </c>
    </row>
    <row r="44" spans="1:29" ht="32.25" customHeight="1" thickBot="1">
      <c r="A44" s="112">
        <v>27</v>
      </c>
      <c r="B44" s="201">
        <v>2021</v>
      </c>
      <c r="C44" s="202">
        <v>2</v>
      </c>
      <c r="D44" s="203">
        <v>26</v>
      </c>
      <c r="E44" s="184" t="s">
        <v>459</v>
      </c>
      <c r="F44" s="170" t="s">
        <v>133</v>
      </c>
      <c r="G44" s="171" t="s">
        <v>460</v>
      </c>
      <c r="H44" s="66" t="s">
        <v>462</v>
      </c>
      <c r="I44" s="96" t="s">
        <v>463</v>
      </c>
      <c r="J44" s="62">
        <v>12</v>
      </c>
      <c r="K44" s="63">
        <v>3</v>
      </c>
      <c r="L44" s="64">
        <v>7</v>
      </c>
      <c r="M44" s="65">
        <v>1</v>
      </c>
      <c r="N44" s="111" t="s">
        <v>330</v>
      </c>
      <c r="O44" s="89" t="s">
        <v>468</v>
      </c>
      <c r="P44" s="91" t="s">
        <v>464</v>
      </c>
      <c r="Q44" s="48"/>
      <c r="R44" s="92">
        <v>5</v>
      </c>
      <c r="S44" s="97">
        <v>0</v>
      </c>
      <c r="T44" s="51"/>
      <c r="U44" s="138">
        <v>0</v>
      </c>
      <c r="V44" s="133">
        <v>1</v>
      </c>
      <c r="W44" s="98">
        <v>0</v>
      </c>
      <c r="X44" s="118">
        <v>1</v>
      </c>
      <c r="Y44" s="119">
        <v>0</v>
      </c>
      <c r="Z44" s="99">
        <v>0</v>
      </c>
      <c r="AA44" s="100">
        <v>0</v>
      </c>
      <c r="AB44" s="101">
        <v>5</v>
      </c>
      <c r="AC44" s="102">
        <v>0</v>
      </c>
    </row>
    <row r="45" spans="1:29" ht="60" customHeight="1" thickBot="1">
      <c r="A45" s="112">
        <v>59</v>
      </c>
      <c r="B45" s="201">
        <v>2021</v>
      </c>
      <c r="C45" s="202">
        <v>2</v>
      </c>
      <c r="D45" s="203">
        <v>11</v>
      </c>
      <c r="E45" s="158" t="s">
        <v>580</v>
      </c>
      <c r="F45" s="66" t="s">
        <v>581</v>
      </c>
      <c r="G45" s="159">
        <v>28443024</v>
      </c>
      <c r="H45" s="66" t="s">
        <v>582</v>
      </c>
      <c r="I45" s="124" t="s">
        <v>125</v>
      </c>
      <c r="J45" s="62">
        <v>0</v>
      </c>
      <c r="K45" s="63">
        <v>9</v>
      </c>
      <c r="L45" s="64">
        <v>0</v>
      </c>
      <c r="M45" s="65">
        <v>0</v>
      </c>
      <c r="N45" s="111" t="s">
        <v>330</v>
      </c>
      <c r="O45" s="89" t="s">
        <v>583</v>
      </c>
      <c r="P45" s="91" t="s">
        <v>764</v>
      </c>
      <c r="Q45" s="48"/>
      <c r="R45" s="92">
        <v>0</v>
      </c>
      <c r="S45" s="97">
        <v>2</v>
      </c>
      <c r="T45" s="51"/>
      <c r="U45" s="138">
        <v>0</v>
      </c>
      <c r="V45" s="133">
        <v>0</v>
      </c>
      <c r="W45" s="98">
        <v>0</v>
      </c>
      <c r="X45" s="118">
        <v>0</v>
      </c>
      <c r="Y45" s="119">
        <v>1</v>
      </c>
      <c r="Z45" s="99">
        <v>0</v>
      </c>
      <c r="AA45" s="100">
        <v>0</v>
      </c>
      <c r="AB45" s="101">
        <v>0</v>
      </c>
      <c r="AC45" s="102">
        <v>0</v>
      </c>
    </row>
    <row r="46" spans="1:29" ht="39.75" customHeight="1" thickBot="1">
      <c r="A46" s="112">
        <v>37</v>
      </c>
      <c r="B46" s="201">
        <v>2021</v>
      </c>
      <c r="C46" s="202">
        <v>1</v>
      </c>
      <c r="D46" s="203">
        <v>29</v>
      </c>
      <c r="E46" s="184" t="s">
        <v>499</v>
      </c>
      <c r="F46" s="170" t="s">
        <v>133</v>
      </c>
      <c r="G46" s="171">
        <v>35893684</v>
      </c>
      <c r="H46" s="66" t="s">
        <v>513</v>
      </c>
      <c r="I46" s="96" t="s">
        <v>500</v>
      </c>
      <c r="J46" s="62">
        <v>1</v>
      </c>
      <c r="K46" s="63">
        <v>1</v>
      </c>
      <c r="L46" s="64">
        <v>0</v>
      </c>
      <c r="M46" s="65">
        <v>0</v>
      </c>
      <c r="N46" s="111" t="s">
        <v>319</v>
      </c>
      <c r="O46" s="89" t="s">
        <v>501</v>
      </c>
      <c r="P46" s="91" t="s">
        <v>429</v>
      </c>
      <c r="Q46" s="48"/>
      <c r="R46" s="92">
        <v>1</v>
      </c>
      <c r="S46" s="97">
        <v>0</v>
      </c>
      <c r="T46" s="51"/>
      <c r="U46" s="138">
        <v>0</v>
      </c>
      <c r="V46" s="133">
        <v>0</v>
      </c>
      <c r="W46" s="98">
        <v>0</v>
      </c>
      <c r="X46" s="118">
        <v>0</v>
      </c>
      <c r="Y46" s="119">
        <v>0</v>
      </c>
      <c r="Z46" s="99">
        <v>0</v>
      </c>
      <c r="AA46" s="100">
        <v>0</v>
      </c>
      <c r="AB46" s="101">
        <v>0</v>
      </c>
      <c r="AC46" s="102">
        <v>0</v>
      </c>
    </row>
    <row r="47" spans="1:29" ht="32.25" customHeight="1" thickBot="1">
      <c r="A47" s="112">
        <v>66</v>
      </c>
      <c r="B47" s="201">
        <v>2021</v>
      </c>
      <c r="C47" s="202">
        <v>3</v>
      </c>
      <c r="D47" s="203">
        <v>18</v>
      </c>
      <c r="E47" s="158" t="s">
        <v>610</v>
      </c>
      <c r="F47" s="66" t="s">
        <v>423</v>
      </c>
      <c r="G47" s="159" t="s">
        <v>611</v>
      </c>
      <c r="H47" s="66" t="s">
        <v>736</v>
      </c>
      <c r="I47" s="124" t="s">
        <v>125</v>
      </c>
      <c r="J47" s="62">
        <v>0</v>
      </c>
      <c r="K47" s="63">
        <v>12</v>
      </c>
      <c r="L47" s="64">
        <v>0</v>
      </c>
      <c r="M47" s="65">
        <v>0</v>
      </c>
      <c r="N47" s="111" t="s">
        <v>330</v>
      </c>
      <c r="O47" s="89" t="s">
        <v>737</v>
      </c>
      <c r="P47" s="91" t="s">
        <v>765</v>
      </c>
      <c r="Q47" s="48"/>
      <c r="R47" s="92">
        <v>0</v>
      </c>
      <c r="S47" s="97">
        <v>3</v>
      </c>
      <c r="T47" s="51"/>
      <c r="U47" s="138">
        <v>1</v>
      </c>
      <c r="V47" s="133">
        <v>0</v>
      </c>
      <c r="W47" s="98">
        <v>1</v>
      </c>
      <c r="X47" s="118">
        <v>0</v>
      </c>
      <c r="Y47" s="119">
        <v>1</v>
      </c>
      <c r="Z47" s="99">
        <v>0</v>
      </c>
      <c r="AA47" s="100">
        <v>0</v>
      </c>
      <c r="AB47" s="101">
        <v>0</v>
      </c>
      <c r="AC47" s="102">
        <v>3</v>
      </c>
    </row>
    <row r="48" spans="1:29" ht="52.5" customHeight="1" thickBot="1">
      <c r="A48" s="112">
        <v>53</v>
      </c>
      <c r="B48" s="201">
        <v>2020</v>
      </c>
      <c r="C48" s="202">
        <v>1</v>
      </c>
      <c r="D48" s="203">
        <v>22</v>
      </c>
      <c r="E48" s="169" t="s">
        <v>555</v>
      </c>
      <c r="F48" s="122" t="s">
        <v>86</v>
      </c>
      <c r="G48" s="171">
        <v>36297329</v>
      </c>
      <c r="H48" s="66" t="s">
        <v>560</v>
      </c>
      <c r="I48" s="96" t="s">
        <v>556</v>
      </c>
      <c r="J48" s="62">
        <v>6</v>
      </c>
      <c r="K48" s="63">
        <v>4</v>
      </c>
      <c r="L48" s="64">
        <v>3</v>
      </c>
      <c r="M48" s="65">
        <v>1</v>
      </c>
      <c r="N48" s="111" t="s">
        <v>330</v>
      </c>
      <c r="O48" s="89" t="s">
        <v>562</v>
      </c>
      <c r="P48" s="91" t="s">
        <v>557</v>
      </c>
      <c r="Q48" s="48"/>
      <c r="R48" s="92">
        <v>2</v>
      </c>
      <c r="S48" s="97">
        <v>1</v>
      </c>
      <c r="T48" s="51"/>
      <c r="U48" s="138">
        <v>0</v>
      </c>
      <c r="V48" s="151">
        <v>0</v>
      </c>
      <c r="W48" s="98">
        <v>0</v>
      </c>
      <c r="X48" s="118">
        <v>0</v>
      </c>
      <c r="Y48" s="119">
        <v>0</v>
      </c>
      <c r="Z48" s="152">
        <v>0</v>
      </c>
      <c r="AA48" s="153">
        <v>0</v>
      </c>
      <c r="AB48" s="101">
        <v>2</v>
      </c>
      <c r="AC48" s="154">
        <v>1</v>
      </c>
    </row>
    <row r="49" spans="1:29" ht="49.5" customHeight="1" thickBot="1">
      <c r="A49" s="112">
        <v>35</v>
      </c>
      <c r="B49" s="201">
        <v>2021</v>
      </c>
      <c r="C49" s="202">
        <v>1</v>
      </c>
      <c r="D49" s="203">
        <v>5</v>
      </c>
      <c r="E49" s="184" t="s">
        <v>492</v>
      </c>
      <c r="F49" s="122" t="s">
        <v>175</v>
      </c>
      <c r="G49" s="95" t="s">
        <v>493</v>
      </c>
      <c r="H49" s="66" t="s">
        <v>495</v>
      </c>
      <c r="I49" s="96" t="s">
        <v>494</v>
      </c>
      <c r="J49" s="62">
        <v>0</v>
      </c>
      <c r="K49" s="63">
        <v>1</v>
      </c>
      <c r="L49" s="64">
        <v>0</v>
      </c>
      <c r="M49" s="65">
        <v>0</v>
      </c>
      <c r="N49" s="111" t="s">
        <v>319</v>
      </c>
      <c r="O49" s="89" t="s">
        <v>428</v>
      </c>
      <c r="P49" s="91" t="s">
        <v>496</v>
      </c>
      <c r="Q49" s="48"/>
      <c r="R49" s="92">
        <v>0</v>
      </c>
      <c r="S49" s="97">
        <v>1</v>
      </c>
      <c r="T49" s="51"/>
      <c r="U49" s="138">
        <v>0</v>
      </c>
      <c r="V49" s="133">
        <v>0</v>
      </c>
      <c r="W49" s="98">
        <v>0</v>
      </c>
      <c r="X49" s="118">
        <v>0</v>
      </c>
      <c r="Y49" s="119">
        <v>0</v>
      </c>
      <c r="Z49" s="99">
        <v>0</v>
      </c>
      <c r="AA49" s="100">
        <v>0</v>
      </c>
      <c r="AB49" s="101">
        <v>0</v>
      </c>
      <c r="AC49" s="102">
        <v>0</v>
      </c>
    </row>
    <row r="50" spans="1:29" ht="57" customHeight="1" thickBot="1">
      <c r="A50" s="112">
        <v>15</v>
      </c>
      <c r="B50" s="201">
        <v>2021</v>
      </c>
      <c r="C50" s="202">
        <v>1</v>
      </c>
      <c r="D50" s="203">
        <v>25</v>
      </c>
      <c r="E50" s="158" t="s">
        <v>404</v>
      </c>
      <c r="F50" s="122" t="s">
        <v>89</v>
      </c>
      <c r="G50" s="95" t="s">
        <v>405</v>
      </c>
      <c r="H50" s="66" t="s">
        <v>413</v>
      </c>
      <c r="I50" s="96" t="s">
        <v>407</v>
      </c>
      <c r="J50" s="62">
        <v>0</v>
      </c>
      <c r="K50" s="63">
        <v>8</v>
      </c>
      <c r="L50" s="64">
        <v>0</v>
      </c>
      <c r="M50" s="65">
        <v>2</v>
      </c>
      <c r="N50" s="111" t="s">
        <v>319</v>
      </c>
      <c r="O50" s="89" t="s">
        <v>408</v>
      </c>
      <c r="P50" s="91" t="s">
        <v>410</v>
      </c>
      <c r="Q50" s="48"/>
      <c r="R50" s="92">
        <v>0</v>
      </c>
      <c r="S50" s="97">
        <v>2</v>
      </c>
      <c r="T50" s="51"/>
      <c r="U50" s="138">
        <v>0</v>
      </c>
      <c r="V50" s="133">
        <v>0</v>
      </c>
      <c r="W50" s="98">
        <v>0</v>
      </c>
      <c r="X50" s="118">
        <v>0</v>
      </c>
      <c r="Y50" s="119">
        <v>2</v>
      </c>
      <c r="Z50" s="99">
        <v>0</v>
      </c>
      <c r="AA50" s="100">
        <v>0</v>
      </c>
      <c r="AB50" s="101">
        <v>0</v>
      </c>
      <c r="AC50" s="102">
        <v>2</v>
      </c>
    </row>
    <row r="51" spans="1:29" ht="50.25" customHeight="1" thickBot="1">
      <c r="A51" s="112">
        <v>48</v>
      </c>
      <c r="B51" s="201">
        <v>2021</v>
      </c>
      <c r="C51" s="202">
        <v>2</v>
      </c>
      <c r="D51" s="203">
        <v>16</v>
      </c>
      <c r="E51" s="169" t="s">
        <v>334</v>
      </c>
      <c r="F51" s="149" t="s">
        <v>86</v>
      </c>
      <c r="G51" s="150">
        <v>39055354</v>
      </c>
      <c r="H51" s="66" t="s">
        <v>541</v>
      </c>
      <c r="I51" s="96" t="s">
        <v>540</v>
      </c>
      <c r="J51" s="62">
        <v>9</v>
      </c>
      <c r="K51" s="63">
        <v>7</v>
      </c>
      <c r="L51" s="64">
        <v>4</v>
      </c>
      <c r="M51" s="65">
        <v>2</v>
      </c>
      <c r="N51" s="111" t="s">
        <v>330</v>
      </c>
      <c r="O51" s="89" t="s">
        <v>542</v>
      </c>
      <c r="P51" s="91" t="s">
        <v>543</v>
      </c>
      <c r="Q51" s="48"/>
      <c r="R51" s="92">
        <v>0</v>
      </c>
      <c r="S51" s="97">
        <v>0</v>
      </c>
      <c r="T51" s="51"/>
      <c r="U51" s="138">
        <v>0</v>
      </c>
      <c r="V51" s="133">
        <v>0</v>
      </c>
      <c r="W51" s="98">
        <v>0</v>
      </c>
      <c r="X51" s="118">
        <v>1</v>
      </c>
      <c r="Y51" s="119">
        <v>0</v>
      </c>
      <c r="Z51" s="99">
        <v>0</v>
      </c>
      <c r="AA51" s="100">
        <v>0</v>
      </c>
      <c r="AB51" s="101">
        <v>0</v>
      </c>
      <c r="AC51" s="102">
        <v>0</v>
      </c>
    </row>
    <row r="52" spans="1:29" ht="50.25" customHeight="1" thickBot="1">
      <c r="A52" s="112">
        <v>8</v>
      </c>
      <c r="B52" s="201">
        <v>2021</v>
      </c>
      <c r="C52" s="202">
        <v>1</v>
      </c>
      <c r="D52" s="203">
        <v>18</v>
      </c>
      <c r="E52" s="145" t="s">
        <v>368</v>
      </c>
      <c r="F52" s="170" t="s">
        <v>89</v>
      </c>
      <c r="G52" s="171" t="s">
        <v>369</v>
      </c>
      <c r="H52" s="67" t="s">
        <v>372</v>
      </c>
      <c r="I52" s="96" t="s">
        <v>370</v>
      </c>
      <c r="J52" s="62">
        <v>3</v>
      </c>
      <c r="K52" s="63">
        <v>4</v>
      </c>
      <c r="L52" s="64">
        <v>1</v>
      </c>
      <c r="M52" s="65">
        <v>1</v>
      </c>
      <c r="N52" s="111" t="s">
        <v>319</v>
      </c>
      <c r="O52" s="89" t="s">
        <v>374</v>
      </c>
      <c r="P52" s="91" t="s">
        <v>371</v>
      </c>
      <c r="Q52" s="48"/>
      <c r="R52" s="92">
        <v>1</v>
      </c>
      <c r="S52" s="97">
        <v>1</v>
      </c>
      <c r="T52" s="51"/>
      <c r="U52" s="138">
        <v>0</v>
      </c>
      <c r="V52" s="172">
        <v>0</v>
      </c>
      <c r="W52" s="98">
        <v>0</v>
      </c>
      <c r="X52" s="118">
        <v>0</v>
      </c>
      <c r="Y52" s="119">
        <v>0</v>
      </c>
      <c r="Z52" s="173">
        <v>0</v>
      </c>
      <c r="AA52" s="174">
        <v>0</v>
      </c>
      <c r="AB52" s="101">
        <v>0</v>
      </c>
      <c r="AC52" s="175">
        <v>0</v>
      </c>
    </row>
    <row r="53" spans="1:29" ht="32.25" customHeight="1" thickBot="1">
      <c r="A53" s="112">
        <v>65</v>
      </c>
      <c r="B53" s="201">
        <v>2021</v>
      </c>
      <c r="C53" s="202">
        <v>3</v>
      </c>
      <c r="D53" s="203">
        <v>18</v>
      </c>
      <c r="E53" s="158" t="s">
        <v>606</v>
      </c>
      <c r="F53" s="66" t="s">
        <v>607</v>
      </c>
      <c r="G53" s="159">
        <v>39971343</v>
      </c>
      <c r="H53" s="66" t="s">
        <v>609</v>
      </c>
      <c r="I53" s="124" t="s">
        <v>125</v>
      </c>
      <c r="J53" s="62">
        <v>1</v>
      </c>
      <c r="K53" s="63">
        <v>0</v>
      </c>
      <c r="L53" s="64">
        <v>0</v>
      </c>
      <c r="M53" s="65">
        <v>0</v>
      </c>
      <c r="N53" s="111" t="s">
        <v>319</v>
      </c>
      <c r="O53" s="89" t="s">
        <v>784</v>
      </c>
      <c r="P53" s="91" t="s">
        <v>783</v>
      </c>
      <c r="Q53" s="48"/>
      <c r="R53" s="92">
        <v>0</v>
      </c>
      <c r="S53" s="97">
        <v>0</v>
      </c>
      <c r="T53" s="51"/>
      <c r="U53" s="138">
        <v>0</v>
      </c>
      <c r="V53" s="133">
        <v>0</v>
      </c>
      <c r="W53" s="98">
        <v>0</v>
      </c>
      <c r="X53" s="118">
        <v>0</v>
      </c>
      <c r="Y53" s="119">
        <v>0</v>
      </c>
      <c r="Z53" s="99">
        <v>0</v>
      </c>
      <c r="AA53" s="100">
        <v>0</v>
      </c>
      <c r="AB53" s="101">
        <v>0</v>
      </c>
      <c r="AC53" s="102">
        <v>0</v>
      </c>
    </row>
    <row r="54" spans="1:29" ht="53.25" customHeight="1" thickBot="1">
      <c r="A54" s="112">
        <v>57</v>
      </c>
      <c r="B54" s="201">
        <v>2021</v>
      </c>
      <c r="C54" s="202">
        <v>1</v>
      </c>
      <c r="D54" s="203">
        <v>13</v>
      </c>
      <c r="E54" s="169" t="s">
        <v>572</v>
      </c>
      <c r="F54" s="142" t="s">
        <v>120</v>
      </c>
      <c r="G54" s="143" t="s">
        <v>573</v>
      </c>
      <c r="H54" s="66" t="s">
        <v>738</v>
      </c>
      <c r="I54" s="96" t="s">
        <v>453</v>
      </c>
      <c r="J54" s="62">
        <v>3</v>
      </c>
      <c r="K54" s="63">
        <v>2</v>
      </c>
      <c r="L54" s="64">
        <v>2</v>
      </c>
      <c r="M54" s="65">
        <v>0</v>
      </c>
      <c r="N54" s="111" t="s">
        <v>330</v>
      </c>
      <c r="O54" s="89" t="s">
        <v>501</v>
      </c>
      <c r="P54" s="91" t="s">
        <v>574</v>
      </c>
      <c r="Q54" s="48"/>
      <c r="R54" s="92">
        <v>1</v>
      </c>
      <c r="S54" s="97">
        <v>0</v>
      </c>
      <c r="T54" s="51"/>
      <c r="U54" s="138">
        <v>0</v>
      </c>
      <c r="V54" s="133">
        <v>0</v>
      </c>
      <c r="W54" s="98">
        <v>0</v>
      </c>
      <c r="X54" s="118">
        <v>0</v>
      </c>
      <c r="Y54" s="119">
        <v>0</v>
      </c>
      <c r="Z54" s="99">
        <v>0</v>
      </c>
      <c r="AA54" s="100">
        <v>0</v>
      </c>
      <c r="AB54" s="101">
        <v>0</v>
      </c>
      <c r="AC54" s="102">
        <v>0</v>
      </c>
    </row>
    <row r="55" spans="1:29" ht="49.5" customHeight="1" thickBot="1">
      <c r="A55" s="112">
        <v>22</v>
      </c>
      <c r="B55" s="201">
        <v>2021</v>
      </c>
      <c r="C55" s="202">
        <v>1</v>
      </c>
      <c r="D55" s="203">
        <v>4</v>
      </c>
      <c r="E55" s="184" t="s">
        <v>439</v>
      </c>
      <c r="F55" s="142" t="s">
        <v>86</v>
      </c>
      <c r="G55" s="143" t="s">
        <v>438</v>
      </c>
      <c r="H55" s="66" t="s">
        <v>442</v>
      </c>
      <c r="I55" s="96" t="s">
        <v>440</v>
      </c>
      <c r="J55" s="62">
        <v>0</v>
      </c>
      <c r="K55" s="63">
        <v>2</v>
      </c>
      <c r="L55" s="64">
        <v>0</v>
      </c>
      <c r="M55" s="65">
        <v>0</v>
      </c>
      <c r="N55" s="111" t="s">
        <v>319</v>
      </c>
      <c r="O55" s="89" t="s">
        <v>416</v>
      </c>
      <c r="P55" s="81" t="s">
        <v>429</v>
      </c>
      <c r="Q55" s="48"/>
      <c r="R55" s="92">
        <v>0</v>
      </c>
      <c r="S55" s="97">
        <v>1</v>
      </c>
      <c r="T55" s="51"/>
      <c r="U55" s="138">
        <v>1</v>
      </c>
      <c r="V55" s="133">
        <v>0</v>
      </c>
      <c r="W55" s="98">
        <v>0</v>
      </c>
      <c r="X55" s="118">
        <v>0</v>
      </c>
      <c r="Y55" s="119">
        <v>0</v>
      </c>
      <c r="Z55" s="99">
        <v>0</v>
      </c>
      <c r="AA55" s="100">
        <v>0</v>
      </c>
      <c r="AB55" s="101">
        <v>0</v>
      </c>
      <c r="AC55" s="102">
        <v>0</v>
      </c>
    </row>
    <row r="56" spans="1:29" ht="54" customHeight="1" thickBot="1">
      <c r="A56" s="112">
        <v>6</v>
      </c>
      <c r="B56" s="201">
        <v>2021</v>
      </c>
      <c r="C56" s="202">
        <v>2</v>
      </c>
      <c r="D56" s="203">
        <v>12</v>
      </c>
      <c r="E56" s="169" t="s">
        <v>59</v>
      </c>
      <c r="F56" s="170" t="s">
        <v>89</v>
      </c>
      <c r="G56" s="171" t="s">
        <v>60</v>
      </c>
      <c r="H56" s="67" t="s">
        <v>360</v>
      </c>
      <c r="I56" s="96" t="s">
        <v>361</v>
      </c>
      <c r="J56" s="62">
        <v>6</v>
      </c>
      <c r="K56" s="176">
        <v>3</v>
      </c>
      <c r="L56" s="177">
        <v>4</v>
      </c>
      <c r="M56" s="178">
        <v>1</v>
      </c>
      <c r="N56" s="111" t="s">
        <v>319</v>
      </c>
      <c r="O56" s="89" t="s">
        <v>363</v>
      </c>
      <c r="P56" s="91" t="s">
        <v>364</v>
      </c>
      <c r="Q56" s="48"/>
      <c r="R56" s="92">
        <v>1</v>
      </c>
      <c r="S56" s="97">
        <v>0</v>
      </c>
      <c r="T56" s="51"/>
      <c r="U56" s="138">
        <v>0</v>
      </c>
      <c r="V56" s="151">
        <v>0</v>
      </c>
      <c r="W56" s="98">
        <v>0</v>
      </c>
      <c r="X56" s="118">
        <v>0</v>
      </c>
      <c r="Y56" s="119">
        <v>0</v>
      </c>
      <c r="Z56" s="152">
        <v>0</v>
      </c>
      <c r="AA56" s="153">
        <v>0</v>
      </c>
      <c r="AB56" s="101">
        <v>1</v>
      </c>
      <c r="AC56" s="154">
        <v>0</v>
      </c>
    </row>
    <row r="57" spans="1:29" ht="32.25" customHeight="1" thickBot="1">
      <c r="A57" s="112">
        <v>20</v>
      </c>
      <c r="B57" s="201">
        <v>2021</v>
      </c>
      <c r="C57" s="202">
        <v>1</v>
      </c>
      <c r="D57" s="203">
        <v>5</v>
      </c>
      <c r="E57" s="158" t="s">
        <v>433</v>
      </c>
      <c r="F57" s="66" t="s">
        <v>89</v>
      </c>
      <c r="G57" s="159">
        <v>40474399</v>
      </c>
      <c r="H57" s="66" t="s">
        <v>434</v>
      </c>
      <c r="I57" s="96" t="s">
        <v>125</v>
      </c>
      <c r="J57" s="62">
        <v>3</v>
      </c>
      <c r="K57" s="63">
        <v>0</v>
      </c>
      <c r="L57" s="64">
        <v>0</v>
      </c>
      <c r="M57" s="65">
        <v>0</v>
      </c>
      <c r="N57" s="111" t="s">
        <v>319</v>
      </c>
      <c r="O57" s="89" t="s">
        <v>435</v>
      </c>
      <c r="P57" s="91" t="s">
        <v>763</v>
      </c>
      <c r="Q57" s="48"/>
      <c r="R57" s="92">
        <v>1</v>
      </c>
      <c r="S57" s="97">
        <v>0</v>
      </c>
      <c r="T57" s="51"/>
      <c r="U57" s="138">
        <v>0</v>
      </c>
      <c r="V57" s="151">
        <v>0</v>
      </c>
      <c r="W57" s="98">
        <v>0</v>
      </c>
      <c r="X57" s="118">
        <v>0</v>
      </c>
      <c r="Y57" s="119">
        <v>0</v>
      </c>
      <c r="Z57" s="152">
        <v>0</v>
      </c>
      <c r="AA57" s="153">
        <v>0</v>
      </c>
      <c r="AB57" s="101">
        <v>1</v>
      </c>
      <c r="AC57" s="154">
        <v>0</v>
      </c>
    </row>
    <row r="58" spans="1:29" ht="32.25" customHeight="1" thickBot="1">
      <c r="A58" s="112">
        <v>17</v>
      </c>
      <c r="B58" s="201">
        <v>2021</v>
      </c>
      <c r="C58" s="202">
        <v>2</v>
      </c>
      <c r="D58" s="203">
        <v>16</v>
      </c>
      <c r="E58" s="158" t="s">
        <v>418</v>
      </c>
      <c r="F58" s="66" t="s">
        <v>419</v>
      </c>
      <c r="G58" s="159" t="s">
        <v>420</v>
      </c>
      <c r="H58" s="66" t="s">
        <v>424</v>
      </c>
      <c r="I58" s="96" t="s">
        <v>125</v>
      </c>
      <c r="J58" s="62">
        <v>5</v>
      </c>
      <c r="K58" s="63">
        <v>2</v>
      </c>
      <c r="L58" s="64">
        <v>0</v>
      </c>
      <c r="M58" s="65">
        <v>0</v>
      </c>
      <c r="N58" s="111" t="s">
        <v>319</v>
      </c>
      <c r="O58" s="89" t="s">
        <v>421</v>
      </c>
      <c r="P58" s="91" t="s">
        <v>766</v>
      </c>
      <c r="Q58" s="48"/>
      <c r="R58" s="92">
        <v>2</v>
      </c>
      <c r="S58" s="97">
        <v>1</v>
      </c>
      <c r="T58" s="51"/>
      <c r="U58" s="138">
        <v>0</v>
      </c>
      <c r="V58" s="172">
        <v>0</v>
      </c>
      <c r="W58" s="98">
        <v>0</v>
      </c>
      <c r="X58" s="118">
        <v>0</v>
      </c>
      <c r="Y58" s="119">
        <v>0</v>
      </c>
      <c r="Z58" s="173">
        <v>0</v>
      </c>
      <c r="AA58" s="174">
        <v>0</v>
      </c>
      <c r="AB58" s="101">
        <v>0</v>
      </c>
      <c r="AC58" s="175">
        <v>0</v>
      </c>
    </row>
    <row r="59" spans="1:29" ht="51" customHeight="1" thickBot="1">
      <c r="A59" s="112">
        <v>42</v>
      </c>
      <c r="B59" s="201">
        <v>2021</v>
      </c>
      <c r="C59" s="202">
        <v>1</v>
      </c>
      <c r="D59" s="203">
        <v>20</v>
      </c>
      <c r="E59" s="169" t="s">
        <v>196</v>
      </c>
      <c r="F59" s="149" t="s">
        <v>197</v>
      </c>
      <c r="G59" s="150" t="s">
        <v>198</v>
      </c>
      <c r="H59" s="66" t="s">
        <v>520</v>
      </c>
      <c r="I59" s="96" t="s">
        <v>521</v>
      </c>
      <c r="J59" s="62">
        <v>0</v>
      </c>
      <c r="K59" s="155">
        <v>297</v>
      </c>
      <c r="L59" s="156">
        <v>0</v>
      </c>
      <c r="M59" s="157">
        <v>62</v>
      </c>
      <c r="N59" s="111" t="s">
        <v>330</v>
      </c>
      <c r="O59" s="89" t="s">
        <v>522</v>
      </c>
      <c r="P59" s="91" t="s">
        <v>523</v>
      </c>
      <c r="Q59" s="48"/>
      <c r="R59" s="92">
        <v>0</v>
      </c>
      <c r="S59" s="97">
        <v>20</v>
      </c>
      <c r="T59" s="51"/>
      <c r="U59" s="138">
        <v>0</v>
      </c>
      <c r="V59" s="151">
        <v>0</v>
      </c>
      <c r="W59" s="98">
        <v>0</v>
      </c>
      <c r="X59" s="118">
        <v>0</v>
      </c>
      <c r="Y59" s="119">
        <v>10</v>
      </c>
      <c r="Z59" s="152">
        <v>0</v>
      </c>
      <c r="AA59" s="153">
        <v>0</v>
      </c>
      <c r="AB59" s="101">
        <v>0</v>
      </c>
      <c r="AC59" s="154">
        <v>20</v>
      </c>
    </row>
    <row r="60" spans="1:29" ht="44.25" customHeight="1" thickBot="1">
      <c r="A60" s="112">
        <v>95</v>
      </c>
      <c r="B60" s="201">
        <v>2021</v>
      </c>
      <c r="C60" s="202">
        <v>3</v>
      </c>
      <c r="D60" s="203">
        <v>8</v>
      </c>
      <c r="E60" s="169" t="s">
        <v>705</v>
      </c>
      <c r="F60" s="149" t="s">
        <v>120</v>
      </c>
      <c r="G60" s="171">
        <v>39759589</v>
      </c>
      <c r="H60" s="66" t="s">
        <v>739</v>
      </c>
      <c r="I60" s="96" t="s">
        <v>707</v>
      </c>
      <c r="J60" s="62">
        <v>2</v>
      </c>
      <c r="K60" s="155">
        <v>0</v>
      </c>
      <c r="L60" s="156">
        <v>1</v>
      </c>
      <c r="M60" s="157">
        <v>0</v>
      </c>
      <c r="N60" s="111" t="s">
        <v>330</v>
      </c>
      <c r="O60" s="89" t="s">
        <v>670</v>
      </c>
      <c r="P60" s="91" t="s">
        <v>429</v>
      </c>
      <c r="Q60" s="48"/>
      <c r="R60" s="92">
        <v>1</v>
      </c>
      <c r="S60" s="97">
        <v>0</v>
      </c>
      <c r="T60" s="51"/>
      <c r="U60" s="138">
        <v>0</v>
      </c>
      <c r="V60" s="151">
        <v>0</v>
      </c>
      <c r="W60" s="98">
        <v>0</v>
      </c>
      <c r="X60" s="118">
        <v>0</v>
      </c>
      <c r="Y60" s="119">
        <v>0</v>
      </c>
      <c r="Z60" s="152">
        <v>0</v>
      </c>
      <c r="AA60" s="153">
        <v>0</v>
      </c>
      <c r="AB60" s="101">
        <v>1</v>
      </c>
      <c r="AC60" s="154">
        <v>0</v>
      </c>
    </row>
    <row r="61" spans="1:29" ht="45.75" customHeight="1" thickBot="1">
      <c r="A61" s="112">
        <v>4</v>
      </c>
      <c r="B61" s="201">
        <v>2020</v>
      </c>
      <c r="C61" s="202">
        <v>12</v>
      </c>
      <c r="D61" s="203">
        <v>23</v>
      </c>
      <c r="E61" s="208" t="s">
        <v>351</v>
      </c>
      <c r="F61" s="167" t="s">
        <v>86</v>
      </c>
      <c r="G61" s="211" t="s">
        <v>352</v>
      </c>
      <c r="H61" s="212" t="s">
        <v>354</v>
      </c>
      <c r="I61" s="213" t="s">
        <v>125</v>
      </c>
      <c r="J61" s="62">
        <v>0</v>
      </c>
      <c r="K61" s="155">
        <v>1</v>
      </c>
      <c r="L61" s="156">
        <v>0</v>
      </c>
      <c r="M61" s="157">
        <v>0</v>
      </c>
      <c r="N61" s="88" t="s">
        <v>330</v>
      </c>
      <c r="O61" s="89" t="s">
        <v>353</v>
      </c>
      <c r="P61" s="91" t="s">
        <v>763</v>
      </c>
      <c r="Q61" s="48"/>
      <c r="R61" s="92">
        <v>0</v>
      </c>
      <c r="S61" s="97">
        <v>1</v>
      </c>
      <c r="T61" s="51"/>
      <c r="U61" s="138">
        <v>0</v>
      </c>
      <c r="V61" s="151">
        <v>0</v>
      </c>
      <c r="W61" s="98">
        <v>0</v>
      </c>
      <c r="X61" s="118">
        <v>0</v>
      </c>
      <c r="Y61" s="119">
        <v>0</v>
      </c>
      <c r="Z61" s="152">
        <v>0</v>
      </c>
      <c r="AA61" s="153">
        <v>0</v>
      </c>
      <c r="AB61" s="101">
        <v>0</v>
      </c>
      <c r="AC61" s="154">
        <v>0</v>
      </c>
    </row>
    <row r="62" spans="1:29" ht="57" customHeight="1" thickBot="1">
      <c r="A62" s="112">
        <v>14</v>
      </c>
      <c r="B62" s="201">
        <v>2021</v>
      </c>
      <c r="C62" s="202">
        <v>1</v>
      </c>
      <c r="D62" s="203">
        <v>6</v>
      </c>
      <c r="E62" s="169" t="s">
        <v>401</v>
      </c>
      <c r="F62" s="170" t="s">
        <v>204</v>
      </c>
      <c r="G62" s="171" t="s">
        <v>400</v>
      </c>
      <c r="H62" s="67" t="s">
        <v>406</v>
      </c>
      <c r="I62" s="96" t="s">
        <v>402</v>
      </c>
      <c r="J62" s="62">
        <v>1</v>
      </c>
      <c r="K62" s="63">
        <v>2</v>
      </c>
      <c r="L62" s="64">
        <v>1</v>
      </c>
      <c r="M62" s="65">
        <v>0</v>
      </c>
      <c r="N62" s="111" t="s">
        <v>319</v>
      </c>
      <c r="O62" s="89" t="s">
        <v>415</v>
      </c>
      <c r="P62" s="91" t="s">
        <v>409</v>
      </c>
      <c r="Q62" s="48"/>
      <c r="R62" s="92">
        <v>0</v>
      </c>
      <c r="S62" s="97">
        <v>1</v>
      </c>
      <c r="T62" s="51"/>
      <c r="U62" s="138">
        <v>1</v>
      </c>
      <c r="V62" s="151">
        <v>0</v>
      </c>
      <c r="W62" s="98">
        <v>0</v>
      </c>
      <c r="X62" s="118">
        <v>0</v>
      </c>
      <c r="Y62" s="119">
        <v>0</v>
      </c>
      <c r="Z62" s="152">
        <v>0</v>
      </c>
      <c r="AA62" s="153">
        <v>0</v>
      </c>
      <c r="AB62" s="101">
        <v>0</v>
      </c>
      <c r="AC62" s="154">
        <v>0</v>
      </c>
    </row>
    <row r="63" spans="1:29" ht="39.75" customHeight="1" thickBot="1">
      <c r="A63" s="112">
        <v>74</v>
      </c>
      <c r="B63" s="201">
        <v>2021</v>
      </c>
      <c r="C63" s="202">
        <v>2</v>
      </c>
      <c r="D63" s="203">
        <v>2</v>
      </c>
      <c r="E63" s="169" t="s">
        <v>633</v>
      </c>
      <c r="F63" s="170" t="s">
        <v>89</v>
      </c>
      <c r="G63" s="171" t="s">
        <v>634</v>
      </c>
      <c r="H63" s="66" t="s">
        <v>636</v>
      </c>
      <c r="I63" s="96" t="s">
        <v>635</v>
      </c>
      <c r="J63" s="62">
        <v>13</v>
      </c>
      <c r="K63" s="155">
        <v>8</v>
      </c>
      <c r="L63" s="156">
        <v>8</v>
      </c>
      <c r="M63" s="157">
        <v>2</v>
      </c>
      <c r="N63" s="111" t="s">
        <v>330</v>
      </c>
      <c r="O63" s="89" t="s">
        <v>740</v>
      </c>
      <c r="P63" s="91" t="s">
        <v>464</v>
      </c>
      <c r="Q63" s="48"/>
      <c r="R63" s="92">
        <v>2</v>
      </c>
      <c r="S63" s="97">
        <v>1</v>
      </c>
      <c r="T63" s="51"/>
      <c r="U63" s="138">
        <v>1</v>
      </c>
      <c r="V63" s="151">
        <v>1</v>
      </c>
      <c r="W63" s="98">
        <v>0</v>
      </c>
      <c r="X63" s="118">
        <v>0</v>
      </c>
      <c r="Y63" s="119">
        <v>0</v>
      </c>
      <c r="Z63" s="152">
        <v>0</v>
      </c>
      <c r="AA63" s="153">
        <v>0</v>
      </c>
      <c r="AB63" s="101">
        <v>2</v>
      </c>
      <c r="AC63" s="154">
        <v>1</v>
      </c>
    </row>
    <row r="64" spans="1:29" ht="47.25" customHeight="1" thickBot="1">
      <c r="A64" s="112">
        <v>100</v>
      </c>
      <c r="B64" s="201">
        <v>2021</v>
      </c>
      <c r="C64" s="202">
        <v>3</v>
      </c>
      <c r="D64" s="203">
        <v>30</v>
      </c>
      <c r="E64" s="169" t="s">
        <v>28</v>
      </c>
      <c r="F64" s="170" t="s">
        <v>120</v>
      </c>
      <c r="G64" s="171" t="s">
        <v>170</v>
      </c>
      <c r="H64" s="66" t="s">
        <v>727</v>
      </c>
      <c r="I64" s="96" t="s">
        <v>722</v>
      </c>
      <c r="J64" s="62">
        <v>5</v>
      </c>
      <c r="K64" s="155">
        <v>6</v>
      </c>
      <c r="L64" s="156">
        <v>2</v>
      </c>
      <c r="M64" s="157">
        <v>0</v>
      </c>
      <c r="N64" s="111" t="s">
        <v>330</v>
      </c>
      <c r="O64" s="89" t="s">
        <v>723</v>
      </c>
      <c r="P64" s="91" t="s">
        <v>653</v>
      </c>
      <c r="Q64" s="48"/>
      <c r="R64" s="92">
        <v>0</v>
      </c>
      <c r="S64" s="97">
        <v>1</v>
      </c>
      <c r="T64" s="51"/>
      <c r="U64" s="138">
        <v>0</v>
      </c>
      <c r="V64" s="151">
        <v>0</v>
      </c>
      <c r="W64" s="98">
        <v>0</v>
      </c>
      <c r="X64" s="118">
        <v>0</v>
      </c>
      <c r="Y64" s="119">
        <v>1</v>
      </c>
      <c r="Z64" s="152">
        <v>0</v>
      </c>
      <c r="AA64" s="153">
        <v>0</v>
      </c>
      <c r="AB64" s="101">
        <v>0</v>
      </c>
      <c r="AC64" s="154">
        <v>0</v>
      </c>
    </row>
    <row r="65" spans="1:29" ht="43.5" customHeight="1" thickBot="1">
      <c r="A65" s="112">
        <v>43</v>
      </c>
      <c r="B65" s="201">
        <v>2021</v>
      </c>
      <c r="C65" s="202">
        <v>1</v>
      </c>
      <c r="D65" s="203">
        <v>7</v>
      </c>
      <c r="E65" s="169" t="s">
        <v>524</v>
      </c>
      <c r="F65" s="170" t="s">
        <v>86</v>
      </c>
      <c r="G65" s="171" t="s">
        <v>525</v>
      </c>
      <c r="H65" s="66" t="s">
        <v>741</v>
      </c>
      <c r="I65" s="96" t="s">
        <v>453</v>
      </c>
      <c r="J65" s="62">
        <v>4</v>
      </c>
      <c r="K65" s="155">
        <v>0</v>
      </c>
      <c r="L65" s="156">
        <v>2</v>
      </c>
      <c r="M65" s="157">
        <v>0</v>
      </c>
      <c r="N65" s="111" t="s">
        <v>330</v>
      </c>
      <c r="O65" s="89" t="s">
        <v>526</v>
      </c>
      <c r="P65" s="91" t="s">
        <v>498</v>
      </c>
      <c r="Q65" s="48"/>
      <c r="R65" s="92">
        <v>1</v>
      </c>
      <c r="S65" s="97">
        <v>0</v>
      </c>
      <c r="T65" s="51"/>
      <c r="U65" s="138">
        <v>0</v>
      </c>
      <c r="V65" s="151">
        <v>0</v>
      </c>
      <c r="W65" s="98">
        <v>0</v>
      </c>
      <c r="X65" s="118">
        <v>1</v>
      </c>
      <c r="Y65" s="119">
        <v>0</v>
      </c>
      <c r="Z65" s="152">
        <v>0</v>
      </c>
      <c r="AA65" s="153">
        <v>0</v>
      </c>
      <c r="AB65" s="101">
        <v>0</v>
      </c>
      <c r="AC65" s="154">
        <v>0</v>
      </c>
    </row>
    <row r="66" spans="1:29" ht="51" customHeight="1" thickBot="1">
      <c r="A66" s="112">
        <v>45</v>
      </c>
      <c r="B66" s="201">
        <v>2021</v>
      </c>
      <c r="C66" s="202">
        <v>1</v>
      </c>
      <c r="D66" s="203">
        <v>13</v>
      </c>
      <c r="E66" s="169" t="s">
        <v>529</v>
      </c>
      <c r="F66" s="170" t="s">
        <v>503</v>
      </c>
      <c r="G66" s="171" t="s">
        <v>530</v>
      </c>
      <c r="H66" s="66" t="s">
        <v>532</v>
      </c>
      <c r="I66" s="96" t="s">
        <v>533</v>
      </c>
      <c r="J66" s="62">
        <v>5</v>
      </c>
      <c r="K66" s="155">
        <v>2</v>
      </c>
      <c r="L66" s="156">
        <v>1</v>
      </c>
      <c r="M66" s="157">
        <v>0</v>
      </c>
      <c r="N66" s="111" t="s">
        <v>330</v>
      </c>
      <c r="O66" s="89" t="s">
        <v>534</v>
      </c>
      <c r="P66" s="91" t="s">
        <v>437</v>
      </c>
      <c r="Q66" s="48"/>
      <c r="R66" s="92">
        <v>2</v>
      </c>
      <c r="S66" s="97">
        <v>0</v>
      </c>
      <c r="T66" s="51"/>
      <c r="U66" s="138">
        <v>0</v>
      </c>
      <c r="V66" s="151">
        <v>0</v>
      </c>
      <c r="W66" s="98">
        <v>0</v>
      </c>
      <c r="X66" s="118">
        <v>0</v>
      </c>
      <c r="Y66" s="119">
        <v>0</v>
      </c>
      <c r="Z66" s="152">
        <v>0</v>
      </c>
      <c r="AA66" s="153">
        <v>0</v>
      </c>
      <c r="AB66" s="101">
        <v>0</v>
      </c>
      <c r="AC66" s="154">
        <v>0</v>
      </c>
    </row>
    <row r="67" spans="1:29" ht="45.75" customHeight="1" thickBot="1">
      <c r="A67" s="112">
        <v>61</v>
      </c>
      <c r="B67" s="201">
        <v>2021</v>
      </c>
      <c r="C67" s="202">
        <v>2</v>
      </c>
      <c r="D67" s="203">
        <v>9</v>
      </c>
      <c r="E67" s="158" t="s">
        <v>585</v>
      </c>
      <c r="F67" s="66" t="s">
        <v>586</v>
      </c>
      <c r="G67" s="159" t="s">
        <v>587</v>
      </c>
      <c r="H67" s="66" t="s">
        <v>588</v>
      </c>
      <c r="I67" s="96" t="s">
        <v>125</v>
      </c>
      <c r="J67" s="62">
        <v>2</v>
      </c>
      <c r="K67" s="155">
        <v>3</v>
      </c>
      <c r="L67" s="156">
        <v>0</v>
      </c>
      <c r="M67" s="157">
        <v>0</v>
      </c>
      <c r="N67" s="111" t="s">
        <v>330</v>
      </c>
      <c r="O67" s="89" t="s">
        <v>501</v>
      </c>
      <c r="P67" s="91" t="s">
        <v>767</v>
      </c>
      <c r="Q67" s="48"/>
      <c r="R67" s="92">
        <v>1</v>
      </c>
      <c r="S67" s="97">
        <v>0</v>
      </c>
      <c r="T67" s="51"/>
      <c r="U67" s="138">
        <v>0</v>
      </c>
      <c r="V67" s="151">
        <v>0</v>
      </c>
      <c r="W67" s="98">
        <v>0</v>
      </c>
      <c r="X67" s="118">
        <v>0</v>
      </c>
      <c r="Y67" s="119">
        <v>0</v>
      </c>
      <c r="Z67" s="152">
        <v>0</v>
      </c>
      <c r="AA67" s="153">
        <v>0</v>
      </c>
      <c r="AB67" s="101">
        <v>0</v>
      </c>
      <c r="AC67" s="154">
        <v>0</v>
      </c>
    </row>
    <row r="68" spans="1:29" ht="42.75" customHeight="1" thickBot="1">
      <c r="A68" s="112">
        <v>64</v>
      </c>
      <c r="B68" s="201">
        <v>2021</v>
      </c>
      <c r="C68" s="202">
        <v>3</v>
      </c>
      <c r="D68" s="203">
        <v>18</v>
      </c>
      <c r="E68" s="169" t="s">
        <v>217</v>
      </c>
      <c r="F68" s="149" t="s">
        <v>86</v>
      </c>
      <c r="G68" s="150" t="s">
        <v>218</v>
      </c>
      <c r="H68" s="66" t="s">
        <v>608</v>
      </c>
      <c r="I68" s="96" t="s">
        <v>605</v>
      </c>
      <c r="J68" s="62">
        <v>1</v>
      </c>
      <c r="K68" s="155">
        <v>9</v>
      </c>
      <c r="L68" s="156">
        <v>1</v>
      </c>
      <c r="M68" s="157">
        <v>2</v>
      </c>
      <c r="N68" s="111" t="s">
        <v>330</v>
      </c>
      <c r="O68" s="89" t="s">
        <v>742</v>
      </c>
      <c r="P68" s="91" t="s">
        <v>600</v>
      </c>
      <c r="Q68" s="48"/>
      <c r="R68" s="92">
        <v>0</v>
      </c>
      <c r="S68" s="97">
        <v>2</v>
      </c>
      <c r="T68" s="51">
        <v>1</v>
      </c>
      <c r="U68" s="138">
        <v>1</v>
      </c>
      <c r="V68" s="151">
        <v>0</v>
      </c>
      <c r="W68" s="98">
        <v>0</v>
      </c>
      <c r="X68" s="118">
        <v>0</v>
      </c>
      <c r="Y68" s="119">
        <v>0</v>
      </c>
      <c r="Z68" s="152">
        <v>0</v>
      </c>
      <c r="AA68" s="153">
        <v>0</v>
      </c>
      <c r="AB68" s="101">
        <v>0</v>
      </c>
      <c r="AC68" s="154">
        <v>0</v>
      </c>
    </row>
    <row r="69" spans="1:29" ht="55.5" customHeight="1" thickBot="1">
      <c r="A69" s="112">
        <v>88</v>
      </c>
      <c r="B69" s="201">
        <v>2020</v>
      </c>
      <c r="C69" s="202">
        <v>12</v>
      </c>
      <c r="D69" s="203">
        <v>30</v>
      </c>
      <c r="E69" s="169" t="s">
        <v>35</v>
      </c>
      <c r="F69" s="149" t="s">
        <v>133</v>
      </c>
      <c r="G69" s="150" t="s">
        <v>36</v>
      </c>
      <c r="H69" s="66" t="s">
        <v>677</v>
      </c>
      <c r="I69" s="96" t="s">
        <v>683</v>
      </c>
      <c r="J69" s="62">
        <v>13</v>
      </c>
      <c r="K69" s="155">
        <v>0</v>
      </c>
      <c r="L69" s="156">
        <v>8</v>
      </c>
      <c r="M69" s="157">
        <v>0</v>
      </c>
      <c r="N69" s="111" t="s">
        <v>330</v>
      </c>
      <c r="O69" s="89" t="s">
        <v>679</v>
      </c>
      <c r="P69" s="91" t="s">
        <v>680</v>
      </c>
      <c r="Q69" s="48"/>
      <c r="R69" s="92">
        <v>2</v>
      </c>
      <c r="S69" s="97">
        <v>0</v>
      </c>
      <c r="T69" s="51"/>
      <c r="U69" s="138">
        <v>0</v>
      </c>
      <c r="V69" s="151">
        <v>2</v>
      </c>
      <c r="W69" s="98">
        <v>0</v>
      </c>
      <c r="X69" s="118">
        <v>0</v>
      </c>
      <c r="Y69" s="119">
        <v>0</v>
      </c>
      <c r="Z69" s="152">
        <v>0</v>
      </c>
      <c r="AA69" s="153">
        <v>0</v>
      </c>
      <c r="AB69" s="101">
        <v>0</v>
      </c>
      <c r="AC69" s="154">
        <v>0</v>
      </c>
    </row>
    <row r="70" spans="1:29" ht="52.5" customHeight="1" thickBot="1">
      <c r="A70" s="112">
        <v>105</v>
      </c>
      <c r="B70" s="201">
        <v>2021</v>
      </c>
      <c r="C70" s="202">
        <v>2</v>
      </c>
      <c r="D70" s="203">
        <v>11</v>
      </c>
      <c r="E70" s="184" t="s">
        <v>779</v>
      </c>
      <c r="F70" s="149" t="s">
        <v>226</v>
      </c>
      <c r="G70" s="150">
        <v>936480</v>
      </c>
      <c r="H70" s="66" t="s">
        <v>780</v>
      </c>
      <c r="I70" s="96" t="s">
        <v>781</v>
      </c>
      <c r="J70" s="62">
        <v>1</v>
      </c>
      <c r="K70" s="155">
        <v>9</v>
      </c>
      <c r="L70" s="156">
        <v>0</v>
      </c>
      <c r="M70" s="157">
        <v>0</v>
      </c>
      <c r="N70" s="111" t="s">
        <v>330</v>
      </c>
      <c r="O70" s="89" t="s">
        <v>441</v>
      </c>
      <c r="P70" s="91" t="s">
        <v>471</v>
      </c>
      <c r="Q70" s="48"/>
      <c r="R70" s="92">
        <v>1</v>
      </c>
      <c r="S70" s="97">
        <v>1</v>
      </c>
      <c r="T70" s="51"/>
      <c r="U70" s="138">
        <v>0</v>
      </c>
      <c r="V70" s="151">
        <v>0</v>
      </c>
      <c r="W70" s="98">
        <v>0</v>
      </c>
      <c r="X70" s="118">
        <v>0</v>
      </c>
      <c r="Y70" s="119">
        <v>0</v>
      </c>
      <c r="Z70" s="152">
        <v>0</v>
      </c>
      <c r="AA70" s="153">
        <v>0</v>
      </c>
      <c r="AB70" s="101">
        <v>0</v>
      </c>
      <c r="AC70" s="154">
        <v>0</v>
      </c>
    </row>
    <row r="71" spans="1:29" ht="48" customHeight="1" thickBot="1">
      <c r="A71" s="112">
        <v>5</v>
      </c>
      <c r="B71" s="201">
        <v>2021</v>
      </c>
      <c r="C71" s="202">
        <v>2</v>
      </c>
      <c r="D71" s="203">
        <v>18</v>
      </c>
      <c r="E71" s="169" t="s">
        <v>355</v>
      </c>
      <c r="F71" s="163" t="s">
        <v>91</v>
      </c>
      <c r="G71" s="164" t="s">
        <v>356</v>
      </c>
      <c r="H71" s="66" t="s">
        <v>357</v>
      </c>
      <c r="I71" s="96" t="s">
        <v>358</v>
      </c>
      <c r="J71" s="62">
        <v>5</v>
      </c>
      <c r="K71" s="155">
        <v>2</v>
      </c>
      <c r="L71" s="156">
        <v>2</v>
      </c>
      <c r="M71" s="157">
        <v>0</v>
      </c>
      <c r="N71" s="113" t="s">
        <v>330</v>
      </c>
      <c r="O71" s="89" t="s">
        <v>362</v>
      </c>
      <c r="P71" s="91" t="s">
        <v>768</v>
      </c>
      <c r="Q71" s="48"/>
      <c r="R71" s="92">
        <v>1</v>
      </c>
      <c r="S71" s="97">
        <v>1</v>
      </c>
      <c r="T71" s="51"/>
      <c r="U71" s="138">
        <v>0</v>
      </c>
      <c r="V71" s="151">
        <v>1</v>
      </c>
      <c r="W71" s="98">
        <v>0</v>
      </c>
      <c r="X71" s="118">
        <v>0</v>
      </c>
      <c r="Y71" s="119">
        <v>1</v>
      </c>
      <c r="Z71" s="152">
        <v>0</v>
      </c>
      <c r="AA71" s="153">
        <v>0</v>
      </c>
      <c r="AB71" s="101">
        <v>0</v>
      </c>
      <c r="AC71" s="154">
        <v>0</v>
      </c>
    </row>
    <row r="72" spans="1:29" ht="44.25" customHeight="1" thickBot="1">
      <c r="A72" s="112">
        <v>93</v>
      </c>
      <c r="B72" s="201">
        <v>2021</v>
      </c>
      <c r="C72" s="202">
        <v>3</v>
      </c>
      <c r="D72" s="203">
        <v>11</v>
      </c>
      <c r="E72" s="169" t="s">
        <v>694</v>
      </c>
      <c r="F72" s="170" t="s">
        <v>86</v>
      </c>
      <c r="G72" s="171">
        <v>40775375</v>
      </c>
      <c r="H72" s="66" t="s">
        <v>699</v>
      </c>
      <c r="I72" s="96" t="s">
        <v>695</v>
      </c>
      <c r="J72" s="62">
        <v>10</v>
      </c>
      <c r="K72" s="155">
        <v>11</v>
      </c>
      <c r="L72" s="156">
        <v>1</v>
      </c>
      <c r="M72" s="157">
        <v>0</v>
      </c>
      <c r="N72" s="111" t="s">
        <v>330</v>
      </c>
      <c r="O72" s="89" t="s">
        <v>743</v>
      </c>
      <c r="P72" s="91" t="s">
        <v>696</v>
      </c>
      <c r="Q72" s="48"/>
      <c r="R72" s="92">
        <v>1</v>
      </c>
      <c r="S72" s="97">
        <v>1</v>
      </c>
      <c r="T72" s="51"/>
      <c r="U72" s="138">
        <v>1</v>
      </c>
      <c r="V72" s="172">
        <v>0</v>
      </c>
      <c r="W72" s="98">
        <v>0</v>
      </c>
      <c r="X72" s="118">
        <v>0</v>
      </c>
      <c r="Y72" s="119">
        <v>1</v>
      </c>
      <c r="Z72" s="173">
        <v>0</v>
      </c>
      <c r="AA72" s="174">
        <v>0</v>
      </c>
      <c r="AB72" s="101">
        <v>1</v>
      </c>
      <c r="AC72" s="175">
        <v>1</v>
      </c>
    </row>
    <row r="73" spans="1:29" ht="40.5" customHeight="1" thickBot="1">
      <c r="A73" s="112">
        <v>79</v>
      </c>
      <c r="B73" s="201">
        <v>2021</v>
      </c>
      <c r="C73" s="202">
        <v>3</v>
      </c>
      <c r="D73" s="203">
        <v>17</v>
      </c>
      <c r="E73" s="207" t="s">
        <v>655</v>
      </c>
      <c r="F73" s="165" t="s">
        <v>204</v>
      </c>
      <c r="G73" s="166" t="s">
        <v>656</v>
      </c>
      <c r="H73" s="162" t="s">
        <v>659</v>
      </c>
      <c r="I73" s="126" t="s">
        <v>449</v>
      </c>
      <c r="J73" s="62">
        <v>2</v>
      </c>
      <c r="K73" s="155">
        <v>5</v>
      </c>
      <c r="L73" s="156">
        <v>1</v>
      </c>
      <c r="M73" s="157">
        <v>0</v>
      </c>
      <c r="N73" s="111" t="s">
        <v>319</v>
      </c>
      <c r="O73" s="89" t="s">
        <v>658</v>
      </c>
      <c r="P73" s="91" t="s">
        <v>437</v>
      </c>
      <c r="Q73" s="48"/>
      <c r="R73" s="92">
        <v>1</v>
      </c>
      <c r="S73" s="97">
        <v>0</v>
      </c>
      <c r="T73" s="51"/>
      <c r="U73" s="137">
        <v>0</v>
      </c>
      <c r="V73" s="132">
        <v>0</v>
      </c>
      <c r="W73" s="82">
        <v>0</v>
      </c>
      <c r="X73" s="116">
        <v>0</v>
      </c>
      <c r="Y73" s="117">
        <v>0</v>
      </c>
      <c r="Z73" s="83">
        <v>0</v>
      </c>
      <c r="AA73" s="84">
        <v>0</v>
      </c>
      <c r="AB73" s="85">
        <v>0</v>
      </c>
      <c r="AC73" s="86">
        <v>0</v>
      </c>
    </row>
    <row r="74" spans="1:29" ht="49.5" customHeight="1" thickBot="1">
      <c r="A74" s="112">
        <v>86</v>
      </c>
      <c r="B74" s="201">
        <v>2021</v>
      </c>
      <c r="C74" s="202">
        <v>2</v>
      </c>
      <c r="D74" s="203">
        <v>11</v>
      </c>
      <c r="E74" s="189" t="s">
        <v>674</v>
      </c>
      <c r="F74" s="163" t="s">
        <v>89</v>
      </c>
      <c r="G74" s="164">
        <v>30764786</v>
      </c>
      <c r="H74" s="66" t="s">
        <v>702</v>
      </c>
      <c r="I74" s="96" t="s">
        <v>703</v>
      </c>
      <c r="J74" s="62">
        <v>3</v>
      </c>
      <c r="K74" s="155">
        <v>1</v>
      </c>
      <c r="L74" s="156">
        <v>2</v>
      </c>
      <c r="M74" s="157">
        <v>0</v>
      </c>
      <c r="N74" s="111" t="s">
        <v>330</v>
      </c>
      <c r="O74" s="89" t="s">
        <v>704</v>
      </c>
      <c r="P74" s="91" t="s">
        <v>437</v>
      </c>
      <c r="Q74" s="48"/>
      <c r="R74" s="92">
        <v>0</v>
      </c>
      <c r="S74" s="97">
        <v>1</v>
      </c>
      <c r="T74" s="51"/>
      <c r="U74" s="138">
        <v>1</v>
      </c>
      <c r="V74" s="151">
        <v>0</v>
      </c>
      <c r="W74" s="98">
        <v>0</v>
      </c>
      <c r="X74" s="118">
        <v>0</v>
      </c>
      <c r="Y74" s="119">
        <v>0</v>
      </c>
      <c r="Z74" s="152">
        <v>0</v>
      </c>
      <c r="AA74" s="153">
        <v>0</v>
      </c>
      <c r="AB74" s="101">
        <v>0</v>
      </c>
      <c r="AC74" s="154">
        <v>1</v>
      </c>
    </row>
    <row r="75" spans="1:29" ht="52.5" customHeight="1" thickBot="1">
      <c r="A75" s="112">
        <v>56</v>
      </c>
      <c r="B75" s="201">
        <v>2021</v>
      </c>
      <c r="C75" s="202">
        <v>2</v>
      </c>
      <c r="D75" s="203">
        <v>4</v>
      </c>
      <c r="E75" s="169" t="s">
        <v>569</v>
      </c>
      <c r="F75" s="170" t="s">
        <v>89</v>
      </c>
      <c r="G75" s="171" t="s">
        <v>570</v>
      </c>
      <c r="H75" s="66" t="s">
        <v>745</v>
      </c>
      <c r="I75" s="96" t="s">
        <v>453</v>
      </c>
      <c r="J75" s="62">
        <v>4</v>
      </c>
      <c r="K75" s="155">
        <v>1</v>
      </c>
      <c r="L75" s="156">
        <v>2</v>
      </c>
      <c r="M75" s="157">
        <v>0</v>
      </c>
      <c r="N75" s="111" t="s">
        <v>330</v>
      </c>
      <c r="O75" s="89" t="s">
        <v>575</v>
      </c>
      <c r="P75" s="91" t="s">
        <v>761</v>
      </c>
      <c r="Q75" s="48"/>
      <c r="R75" s="92">
        <v>2</v>
      </c>
      <c r="S75" s="97">
        <v>0</v>
      </c>
      <c r="T75" s="51"/>
      <c r="U75" s="138">
        <v>0</v>
      </c>
      <c r="V75" s="172">
        <v>0</v>
      </c>
      <c r="W75" s="98">
        <v>0</v>
      </c>
      <c r="X75" s="118">
        <v>0</v>
      </c>
      <c r="Y75" s="119">
        <v>0</v>
      </c>
      <c r="Z75" s="173">
        <v>0</v>
      </c>
      <c r="AA75" s="174">
        <v>0</v>
      </c>
      <c r="AB75" s="101">
        <v>2</v>
      </c>
      <c r="AC75" s="175">
        <v>0</v>
      </c>
    </row>
    <row r="76" spans="1:29" ht="45" customHeight="1" thickBot="1">
      <c r="A76" s="112">
        <v>85</v>
      </c>
      <c r="B76" s="201">
        <v>2021</v>
      </c>
      <c r="C76" s="202">
        <v>2</v>
      </c>
      <c r="D76" s="203">
        <v>11</v>
      </c>
      <c r="E76" s="169" t="s">
        <v>105</v>
      </c>
      <c r="F76" s="170" t="s">
        <v>89</v>
      </c>
      <c r="G76" s="171" t="s">
        <v>106</v>
      </c>
      <c r="H76" s="66" t="s">
        <v>744</v>
      </c>
      <c r="I76" s="96" t="s">
        <v>672</v>
      </c>
      <c r="J76" s="62">
        <v>2</v>
      </c>
      <c r="K76" s="155">
        <v>0</v>
      </c>
      <c r="L76" s="156">
        <v>1</v>
      </c>
      <c r="M76" s="157">
        <v>0</v>
      </c>
      <c r="N76" s="111" t="s">
        <v>330</v>
      </c>
      <c r="O76" s="89" t="s">
        <v>673</v>
      </c>
      <c r="P76" s="91" t="s">
        <v>429</v>
      </c>
      <c r="Q76" s="48"/>
      <c r="R76" s="92">
        <v>1</v>
      </c>
      <c r="S76" s="97">
        <v>0</v>
      </c>
      <c r="T76" s="51"/>
      <c r="U76" s="138">
        <v>0</v>
      </c>
      <c r="V76" s="151">
        <v>0</v>
      </c>
      <c r="W76" s="98">
        <v>0</v>
      </c>
      <c r="X76" s="118">
        <v>0</v>
      </c>
      <c r="Y76" s="119">
        <v>0</v>
      </c>
      <c r="Z76" s="152">
        <v>0</v>
      </c>
      <c r="AA76" s="153">
        <v>0</v>
      </c>
      <c r="AB76" s="101">
        <v>1</v>
      </c>
      <c r="AC76" s="154">
        <v>0</v>
      </c>
    </row>
    <row r="77" spans="1:29" ht="60" customHeight="1" thickBot="1">
      <c r="A77" s="112">
        <v>50</v>
      </c>
      <c r="B77" s="201">
        <v>2021</v>
      </c>
      <c r="C77" s="202">
        <v>1</v>
      </c>
      <c r="D77" s="203">
        <v>28</v>
      </c>
      <c r="E77" s="193" t="s">
        <v>44</v>
      </c>
      <c r="F77" s="167" t="s">
        <v>120</v>
      </c>
      <c r="G77" s="168">
        <v>25976448</v>
      </c>
      <c r="H77" s="162" t="s">
        <v>551</v>
      </c>
      <c r="I77" s="126" t="s">
        <v>547</v>
      </c>
      <c r="J77" s="62">
        <v>12</v>
      </c>
      <c r="K77" s="155">
        <v>14</v>
      </c>
      <c r="L77" s="156">
        <v>7</v>
      </c>
      <c r="M77" s="157">
        <v>3</v>
      </c>
      <c r="N77" s="111" t="s">
        <v>330</v>
      </c>
      <c r="O77" s="89" t="s">
        <v>589</v>
      </c>
      <c r="P77" s="91" t="s">
        <v>548</v>
      </c>
      <c r="Q77" s="48"/>
      <c r="R77" s="92">
        <v>2</v>
      </c>
      <c r="S77" s="97">
        <v>2</v>
      </c>
      <c r="T77" s="51"/>
      <c r="U77" s="137">
        <v>0</v>
      </c>
      <c r="V77" s="132">
        <v>1</v>
      </c>
      <c r="W77" s="82">
        <v>0</v>
      </c>
      <c r="X77" s="116">
        <v>0</v>
      </c>
      <c r="Y77" s="117">
        <v>0</v>
      </c>
      <c r="Z77" s="83">
        <v>0</v>
      </c>
      <c r="AA77" s="84">
        <v>0</v>
      </c>
      <c r="AB77" s="85">
        <v>0</v>
      </c>
      <c r="AC77" s="86">
        <v>0</v>
      </c>
    </row>
    <row r="78" spans="1:29" ht="57.75" customHeight="1" thickBot="1">
      <c r="A78" s="112">
        <v>103</v>
      </c>
      <c r="B78" s="201">
        <v>2021</v>
      </c>
      <c r="C78" s="202">
        <v>1</v>
      </c>
      <c r="D78" s="203">
        <v>25</v>
      </c>
      <c r="E78" s="158" t="s">
        <v>730</v>
      </c>
      <c r="F78" s="66" t="s">
        <v>725</v>
      </c>
      <c r="G78" s="159" t="s">
        <v>731</v>
      </c>
      <c r="H78" s="66" t="s">
        <v>732</v>
      </c>
      <c r="I78" s="186" t="s">
        <v>125</v>
      </c>
      <c r="J78" s="62">
        <v>1</v>
      </c>
      <c r="K78" s="155">
        <v>7</v>
      </c>
      <c r="L78" s="156">
        <v>0</v>
      </c>
      <c r="M78" s="157">
        <v>0</v>
      </c>
      <c r="N78" s="111" t="s">
        <v>319</v>
      </c>
      <c r="O78" s="89" t="s">
        <v>501</v>
      </c>
      <c r="P78" s="91" t="s">
        <v>768</v>
      </c>
      <c r="Q78" s="48"/>
      <c r="R78" s="92">
        <v>1</v>
      </c>
      <c r="S78" s="97">
        <v>0</v>
      </c>
      <c r="T78" s="51"/>
      <c r="U78" s="138">
        <v>0</v>
      </c>
      <c r="V78" s="172">
        <v>0</v>
      </c>
      <c r="W78" s="98">
        <v>0</v>
      </c>
      <c r="X78" s="118">
        <v>0</v>
      </c>
      <c r="Y78" s="119">
        <v>0</v>
      </c>
      <c r="Z78" s="173">
        <v>0</v>
      </c>
      <c r="AA78" s="174">
        <v>0</v>
      </c>
      <c r="AB78" s="101">
        <v>0</v>
      </c>
      <c r="AC78" s="175">
        <v>0</v>
      </c>
    </row>
    <row r="79" spans="1:29" ht="56.25" customHeight="1" thickBot="1">
      <c r="A79" s="112">
        <v>63</v>
      </c>
      <c r="B79" s="201">
        <v>2021</v>
      </c>
      <c r="C79" s="202">
        <v>2</v>
      </c>
      <c r="D79" s="203">
        <v>12</v>
      </c>
      <c r="E79" s="184" t="s">
        <v>601</v>
      </c>
      <c r="F79" s="170" t="s">
        <v>89</v>
      </c>
      <c r="G79" s="171" t="s">
        <v>602</v>
      </c>
      <c r="H79" s="66" t="s">
        <v>603</v>
      </c>
      <c r="I79" s="96" t="s">
        <v>604</v>
      </c>
      <c r="J79" s="62">
        <v>0</v>
      </c>
      <c r="K79" s="176">
        <v>5</v>
      </c>
      <c r="L79" s="177">
        <v>0</v>
      </c>
      <c r="M79" s="178">
        <v>0</v>
      </c>
      <c r="N79" s="111" t="s">
        <v>330</v>
      </c>
      <c r="O79" s="89" t="s">
        <v>769</v>
      </c>
      <c r="P79" s="91" t="s">
        <v>763</v>
      </c>
      <c r="Q79" s="48"/>
      <c r="R79" s="92">
        <v>0</v>
      </c>
      <c r="S79" s="97">
        <v>1</v>
      </c>
      <c r="T79" s="51"/>
      <c r="U79" s="138">
        <v>1</v>
      </c>
      <c r="V79" s="172">
        <v>0</v>
      </c>
      <c r="W79" s="98">
        <v>0</v>
      </c>
      <c r="X79" s="118">
        <v>0</v>
      </c>
      <c r="Y79" s="119">
        <v>1</v>
      </c>
      <c r="Z79" s="173">
        <v>0</v>
      </c>
      <c r="AA79" s="174">
        <v>0</v>
      </c>
      <c r="AB79" s="101">
        <v>0</v>
      </c>
      <c r="AC79" s="175">
        <v>0</v>
      </c>
    </row>
    <row r="80" spans="1:29" ht="45" customHeight="1" thickBot="1">
      <c r="A80" s="112">
        <v>94</v>
      </c>
      <c r="B80" s="201">
        <v>2021</v>
      </c>
      <c r="C80" s="202">
        <v>3</v>
      </c>
      <c r="D80" s="203">
        <v>26</v>
      </c>
      <c r="E80" s="184" t="s">
        <v>698</v>
      </c>
      <c r="F80" s="170" t="s">
        <v>175</v>
      </c>
      <c r="G80" s="171" t="s">
        <v>697</v>
      </c>
      <c r="H80" s="66" t="s">
        <v>700</v>
      </c>
      <c r="I80" s="96" t="s">
        <v>706</v>
      </c>
      <c r="J80" s="62">
        <v>2</v>
      </c>
      <c r="K80" s="176">
        <v>0</v>
      </c>
      <c r="L80" s="177">
        <v>0</v>
      </c>
      <c r="M80" s="178">
        <v>0</v>
      </c>
      <c r="N80" s="111" t="s">
        <v>319</v>
      </c>
      <c r="O80" s="89" t="s">
        <v>701</v>
      </c>
      <c r="P80" s="91" t="s">
        <v>429</v>
      </c>
      <c r="Q80" s="48"/>
      <c r="R80" s="92">
        <v>1</v>
      </c>
      <c r="S80" s="97">
        <v>0</v>
      </c>
      <c r="T80" s="51"/>
      <c r="U80" s="138">
        <v>0</v>
      </c>
      <c r="V80" s="172">
        <v>0</v>
      </c>
      <c r="W80" s="98">
        <v>0</v>
      </c>
      <c r="X80" s="118">
        <v>0</v>
      </c>
      <c r="Y80" s="119">
        <v>0</v>
      </c>
      <c r="Z80" s="173">
        <v>0</v>
      </c>
      <c r="AA80" s="174">
        <v>0</v>
      </c>
      <c r="AB80" s="101">
        <v>0</v>
      </c>
      <c r="AC80" s="175">
        <v>0</v>
      </c>
    </row>
    <row r="81" spans="1:29" ht="53.25" customHeight="1" thickBot="1">
      <c r="A81" s="112">
        <v>83</v>
      </c>
      <c r="B81" s="201">
        <v>2021</v>
      </c>
      <c r="C81" s="202">
        <v>1</v>
      </c>
      <c r="D81" s="203">
        <v>27</v>
      </c>
      <c r="E81" s="158" t="s">
        <v>665</v>
      </c>
      <c r="F81" s="66" t="s">
        <v>477</v>
      </c>
      <c r="G81" s="159" t="s">
        <v>666</v>
      </c>
      <c r="H81" s="66" t="s">
        <v>746</v>
      </c>
      <c r="I81" s="124" t="s">
        <v>125</v>
      </c>
      <c r="J81" s="62">
        <v>2</v>
      </c>
      <c r="K81" s="176">
        <v>4</v>
      </c>
      <c r="L81" s="177">
        <v>0</v>
      </c>
      <c r="M81" s="178">
        <v>0</v>
      </c>
      <c r="N81" s="111" t="s">
        <v>330</v>
      </c>
      <c r="O81" s="89" t="s">
        <v>747</v>
      </c>
      <c r="P81" s="91" t="s">
        <v>770</v>
      </c>
      <c r="Q81" s="48"/>
      <c r="R81" s="92">
        <v>1</v>
      </c>
      <c r="S81" s="97">
        <v>1</v>
      </c>
      <c r="T81" s="51"/>
      <c r="U81" s="138">
        <v>1</v>
      </c>
      <c r="V81" s="172">
        <v>1</v>
      </c>
      <c r="W81" s="98">
        <v>0</v>
      </c>
      <c r="X81" s="118">
        <v>1</v>
      </c>
      <c r="Y81" s="119">
        <v>0</v>
      </c>
      <c r="Z81" s="173">
        <v>0</v>
      </c>
      <c r="AA81" s="174">
        <v>0</v>
      </c>
      <c r="AB81" s="101">
        <v>0</v>
      </c>
      <c r="AC81" s="175">
        <v>0</v>
      </c>
    </row>
    <row r="82" spans="1:29" ht="45" customHeight="1" thickBot="1">
      <c r="A82" s="112">
        <v>67</v>
      </c>
      <c r="B82" s="201">
        <v>2021</v>
      </c>
      <c r="C82" s="202">
        <v>2</v>
      </c>
      <c r="D82" s="203">
        <v>11</v>
      </c>
      <c r="E82" s="169" t="s">
        <v>613</v>
      </c>
      <c r="F82" s="170" t="s">
        <v>612</v>
      </c>
      <c r="G82" s="171">
        <v>31657060</v>
      </c>
      <c r="H82" s="66" t="s">
        <v>360</v>
      </c>
      <c r="I82" s="96" t="s">
        <v>614</v>
      </c>
      <c r="J82" s="62">
        <v>2</v>
      </c>
      <c r="K82" s="176">
        <v>0</v>
      </c>
      <c r="L82" s="177">
        <v>1</v>
      </c>
      <c r="M82" s="178">
        <v>0</v>
      </c>
      <c r="N82" s="183" t="s">
        <v>319</v>
      </c>
      <c r="O82" s="66" t="s">
        <v>435</v>
      </c>
      <c r="P82" s="124" t="s">
        <v>409</v>
      </c>
      <c r="Q82" s="48"/>
      <c r="R82" s="92">
        <v>1</v>
      </c>
      <c r="S82" s="97">
        <v>0</v>
      </c>
      <c r="T82" s="51"/>
      <c r="U82" s="138">
        <v>0</v>
      </c>
      <c r="V82" s="172">
        <v>0</v>
      </c>
      <c r="W82" s="98">
        <v>0</v>
      </c>
      <c r="X82" s="118">
        <v>0</v>
      </c>
      <c r="Y82" s="119">
        <v>0</v>
      </c>
      <c r="Z82" s="173">
        <v>0</v>
      </c>
      <c r="AA82" s="174">
        <v>0</v>
      </c>
      <c r="AB82" s="101">
        <v>1</v>
      </c>
      <c r="AC82" s="175">
        <v>0</v>
      </c>
    </row>
    <row r="83" spans="1:29" ht="45" customHeight="1" thickBot="1">
      <c r="A83" s="112">
        <v>41</v>
      </c>
      <c r="B83" s="201">
        <v>2021</v>
      </c>
      <c r="C83" s="202">
        <v>1</v>
      </c>
      <c r="D83" s="203">
        <v>22</v>
      </c>
      <c r="E83" s="184" t="s">
        <v>514</v>
      </c>
      <c r="F83" s="170" t="s">
        <v>175</v>
      </c>
      <c r="G83" s="171" t="s">
        <v>515</v>
      </c>
      <c r="H83" s="66" t="s">
        <v>516</v>
      </c>
      <c r="I83" s="96" t="s">
        <v>518</v>
      </c>
      <c r="J83" s="179">
        <v>16</v>
      </c>
      <c r="K83" s="180">
        <v>29</v>
      </c>
      <c r="L83" s="181">
        <v>2</v>
      </c>
      <c r="M83" s="182">
        <v>0</v>
      </c>
      <c r="N83" s="111" t="s">
        <v>319</v>
      </c>
      <c r="O83" s="89" t="s">
        <v>517</v>
      </c>
      <c r="P83" s="91" t="s">
        <v>498</v>
      </c>
      <c r="Q83" s="48"/>
      <c r="R83" s="92">
        <v>2</v>
      </c>
      <c r="S83" s="97">
        <v>0</v>
      </c>
      <c r="T83" s="51"/>
      <c r="U83" s="138">
        <v>0</v>
      </c>
      <c r="V83" s="172">
        <v>0</v>
      </c>
      <c r="W83" s="98">
        <v>0</v>
      </c>
      <c r="X83" s="118">
        <v>1</v>
      </c>
      <c r="Y83" s="119">
        <v>0</v>
      </c>
      <c r="Z83" s="173">
        <v>0</v>
      </c>
      <c r="AA83" s="174">
        <v>0</v>
      </c>
      <c r="AB83" s="101">
        <v>2</v>
      </c>
      <c r="AC83" s="175">
        <v>0</v>
      </c>
    </row>
    <row r="84" spans="1:29" ht="45" customHeight="1" thickBot="1">
      <c r="A84" s="112">
        <v>12</v>
      </c>
      <c r="B84" s="201">
        <v>2021</v>
      </c>
      <c r="C84" s="202">
        <v>1</v>
      </c>
      <c r="D84" s="203">
        <v>22</v>
      </c>
      <c r="E84" s="158" t="s">
        <v>389</v>
      </c>
      <c r="F84" s="66" t="s">
        <v>390</v>
      </c>
      <c r="G84" s="159" t="s">
        <v>391</v>
      </c>
      <c r="H84" s="66" t="s">
        <v>392</v>
      </c>
      <c r="I84" s="96" t="s">
        <v>125</v>
      </c>
      <c r="J84" s="179">
        <v>3</v>
      </c>
      <c r="K84" s="180">
        <v>37</v>
      </c>
      <c r="L84" s="181">
        <v>0</v>
      </c>
      <c r="M84" s="182">
        <v>0</v>
      </c>
      <c r="N84" s="111" t="s">
        <v>319</v>
      </c>
      <c r="O84" s="89" t="s">
        <v>393</v>
      </c>
      <c r="P84" s="91" t="s">
        <v>771</v>
      </c>
      <c r="Q84" s="48"/>
      <c r="R84" s="92">
        <v>2</v>
      </c>
      <c r="S84" s="97">
        <v>0</v>
      </c>
      <c r="T84" s="51"/>
      <c r="U84" s="138">
        <v>0</v>
      </c>
      <c r="V84" s="172">
        <v>0</v>
      </c>
      <c r="W84" s="98">
        <v>0</v>
      </c>
      <c r="X84" s="118">
        <v>2</v>
      </c>
      <c r="Y84" s="119">
        <v>0</v>
      </c>
      <c r="Z84" s="173">
        <v>0</v>
      </c>
      <c r="AA84" s="174">
        <v>0</v>
      </c>
      <c r="AB84" s="101">
        <v>0</v>
      </c>
      <c r="AC84" s="175">
        <v>0</v>
      </c>
    </row>
    <row r="85" spans="1:29" ht="45" customHeight="1" thickBot="1">
      <c r="A85" s="112">
        <v>58</v>
      </c>
      <c r="B85" s="201">
        <v>2021</v>
      </c>
      <c r="C85" s="202">
        <v>2</v>
      </c>
      <c r="D85" s="203">
        <v>8</v>
      </c>
      <c r="E85" s="158" t="s">
        <v>576</v>
      </c>
      <c r="F85" s="66" t="s">
        <v>149</v>
      </c>
      <c r="G85" s="159" t="s">
        <v>577</v>
      </c>
      <c r="H85" s="66" t="s">
        <v>578</v>
      </c>
      <c r="I85" s="124" t="s">
        <v>125</v>
      </c>
      <c r="J85" s="179">
        <v>7</v>
      </c>
      <c r="K85" s="180">
        <v>6</v>
      </c>
      <c r="L85" s="181">
        <v>0</v>
      </c>
      <c r="M85" s="182">
        <v>0</v>
      </c>
      <c r="N85" s="111" t="s">
        <v>330</v>
      </c>
      <c r="O85" s="89" t="s">
        <v>579</v>
      </c>
      <c r="P85" s="91" t="s">
        <v>772</v>
      </c>
      <c r="Q85" s="48"/>
      <c r="R85" s="92">
        <v>1</v>
      </c>
      <c r="S85" s="97">
        <v>1</v>
      </c>
      <c r="T85" s="51"/>
      <c r="U85" s="138">
        <v>0</v>
      </c>
      <c r="V85" s="172">
        <v>0</v>
      </c>
      <c r="W85" s="98">
        <v>0</v>
      </c>
      <c r="X85" s="118">
        <v>1</v>
      </c>
      <c r="Y85" s="119">
        <v>0</v>
      </c>
      <c r="Z85" s="173">
        <v>0</v>
      </c>
      <c r="AA85" s="174">
        <v>0</v>
      </c>
      <c r="AB85" s="101">
        <v>1</v>
      </c>
      <c r="AC85" s="175">
        <v>1</v>
      </c>
    </row>
    <row r="86" spans="1:29" ht="45" customHeight="1" thickBot="1">
      <c r="A86" s="112">
        <v>44</v>
      </c>
      <c r="B86" s="201">
        <v>2021</v>
      </c>
      <c r="C86" s="202">
        <v>3</v>
      </c>
      <c r="D86" s="203">
        <v>10</v>
      </c>
      <c r="E86" s="158" t="s">
        <v>527</v>
      </c>
      <c r="F86" s="66" t="s">
        <v>419</v>
      </c>
      <c r="G86" s="159" t="s">
        <v>528</v>
      </c>
      <c r="H86" s="66" t="s">
        <v>531</v>
      </c>
      <c r="I86" s="124" t="s">
        <v>125</v>
      </c>
      <c r="J86" s="179">
        <v>2</v>
      </c>
      <c r="K86" s="180">
        <v>1</v>
      </c>
      <c r="L86" s="181">
        <v>0</v>
      </c>
      <c r="M86" s="182">
        <v>0</v>
      </c>
      <c r="N86" s="111" t="s">
        <v>330</v>
      </c>
      <c r="O86" s="89" t="s">
        <v>501</v>
      </c>
      <c r="P86" s="91" t="s">
        <v>767</v>
      </c>
      <c r="Q86" s="48"/>
      <c r="R86" s="92">
        <v>1</v>
      </c>
      <c r="S86" s="97">
        <v>0</v>
      </c>
      <c r="T86" s="51"/>
      <c r="U86" s="138">
        <v>0</v>
      </c>
      <c r="V86" s="172">
        <v>0</v>
      </c>
      <c r="W86" s="98">
        <v>0</v>
      </c>
      <c r="X86" s="118">
        <v>0</v>
      </c>
      <c r="Y86" s="119">
        <v>0</v>
      </c>
      <c r="Z86" s="173">
        <v>0</v>
      </c>
      <c r="AA86" s="174">
        <v>0</v>
      </c>
      <c r="AB86" s="101">
        <v>0</v>
      </c>
      <c r="AC86" s="175">
        <v>0</v>
      </c>
    </row>
    <row r="87" spans="1:29" ht="45" customHeight="1" thickBot="1">
      <c r="A87" s="112">
        <v>36</v>
      </c>
      <c r="B87" s="201">
        <v>2021</v>
      </c>
      <c r="C87" s="202">
        <v>1</v>
      </c>
      <c r="D87" s="203">
        <v>15</v>
      </c>
      <c r="E87" s="169" t="s">
        <v>497</v>
      </c>
      <c r="F87" s="170" t="s">
        <v>89</v>
      </c>
      <c r="G87" s="171">
        <v>33706143</v>
      </c>
      <c r="H87" s="66" t="s">
        <v>511</v>
      </c>
      <c r="I87" s="96" t="s">
        <v>358</v>
      </c>
      <c r="J87" s="179">
        <v>4</v>
      </c>
      <c r="K87" s="180">
        <v>0</v>
      </c>
      <c r="L87" s="181">
        <v>2</v>
      </c>
      <c r="M87" s="182">
        <v>0</v>
      </c>
      <c r="N87" s="111" t="s">
        <v>330</v>
      </c>
      <c r="O87" s="89" t="s">
        <v>435</v>
      </c>
      <c r="P87" s="91" t="s">
        <v>498</v>
      </c>
      <c r="Q87" s="48"/>
      <c r="R87" s="92">
        <v>1</v>
      </c>
      <c r="S87" s="97">
        <v>0</v>
      </c>
      <c r="T87" s="51"/>
      <c r="U87" s="138">
        <v>0</v>
      </c>
      <c r="V87" s="172">
        <v>0</v>
      </c>
      <c r="W87" s="98">
        <v>0</v>
      </c>
      <c r="X87" s="118">
        <v>0</v>
      </c>
      <c r="Y87" s="119">
        <v>0</v>
      </c>
      <c r="Z87" s="173">
        <v>0</v>
      </c>
      <c r="AA87" s="174">
        <v>0</v>
      </c>
      <c r="AB87" s="101">
        <v>1</v>
      </c>
      <c r="AC87" s="175">
        <v>0</v>
      </c>
    </row>
    <row r="88" spans="1:29" ht="45" customHeight="1" thickBot="1">
      <c r="A88" s="112">
        <v>25</v>
      </c>
      <c r="B88" s="201">
        <v>2021</v>
      </c>
      <c r="C88" s="202">
        <v>2</v>
      </c>
      <c r="D88" s="203">
        <v>26</v>
      </c>
      <c r="E88" s="184" t="s">
        <v>68</v>
      </c>
      <c r="F88" s="170" t="s">
        <v>89</v>
      </c>
      <c r="G88" s="171" t="s">
        <v>69</v>
      </c>
      <c r="H88" s="66" t="s">
        <v>452</v>
      </c>
      <c r="I88" s="96" t="s">
        <v>453</v>
      </c>
      <c r="J88" s="62">
        <v>4</v>
      </c>
      <c r="K88" s="176">
        <v>1</v>
      </c>
      <c r="L88" s="177">
        <v>2</v>
      </c>
      <c r="M88" s="178">
        <v>0</v>
      </c>
      <c r="N88" s="111" t="s">
        <v>319</v>
      </c>
      <c r="O88" s="89" t="s">
        <v>454</v>
      </c>
      <c r="P88" s="91" t="s">
        <v>410</v>
      </c>
      <c r="Q88" s="48"/>
      <c r="R88" s="92">
        <v>2</v>
      </c>
      <c r="S88" s="97">
        <v>0</v>
      </c>
      <c r="T88" s="51"/>
      <c r="U88" s="138">
        <v>0</v>
      </c>
      <c r="V88" s="172">
        <v>0</v>
      </c>
      <c r="W88" s="98">
        <v>0</v>
      </c>
      <c r="X88" s="118">
        <v>0</v>
      </c>
      <c r="Y88" s="119">
        <v>0</v>
      </c>
      <c r="Z88" s="173">
        <v>0</v>
      </c>
      <c r="AA88" s="174">
        <v>0</v>
      </c>
      <c r="AB88" s="101">
        <v>0</v>
      </c>
      <c r="AC88" s="175">
        <v>0</v>
      </c>
    </row>
    <row r="89" spans="1:29" ht="32.25" customHeight="1" thickBot="1">
      <c r="A89" s="112">
        <v>31</v>
      </c>
      <c r="B89" s="201">
        <v>2021</v>
      </c>
      <c r="C89" s="202">
        <v>1</v>
      </c>
      <c r="D89" s="203">
        <v>12</v>
      </c>
      <c r="E89" s="158" t="s">
        <v>476</v>
      </c>
      <c r="F89" s="66" t="s">
        <v>477</v>
      </c>
      <c r="G89" s="159">
        <v>30136030</v>
      </c>
      <c r="H89" s="66" t="s">
        <v>748</v>
      </c>
      <c r="I89" s="96" t="s">
        <v>125</v>
      </c>
      <c r="J89" s="62">
        <v>1</v>
      </c>
      <c r="K89" s="176">
        <v>0</v>
      </c>
      <c r="L89" s="177">
        <v>0</v>
      </c>
      <c r="M89" s="178">
        <v>0</v>
      </c>
      <c r="N89" s="111" t="s">
        <v>330</v>
      </c>
      <c r="O89" s="89" t="s">
        <v>435</v>
      </c>
      <c r="P89" s="91" t="s">
        <v>762</v>
      </c>
      <c r="Q89" s="48"/>
      <c r="R89" s="92">
        <v>1</v>
      </c>
      <c r="S89" s="97">
        <v>0</v>
      </c>
      <c r="T89" s="51"/>
      <c r="U89" s="138">
        <v>0</v>
      </c>
      <c r="V89" s="172">
        <v>0</v>
      </c>
      <c r="W89" s="98">
        <v>0</v>
      </c>
      <c r="X89" s="118">
        <v>0</v>
      </c>
      <c r="Y89" s="119">
        <v>0</v>
      </c>
      <c r="Z89" s="173">
        <v>0</v>
      </c>
      <c r="AA89" s="174">
        <v>0</v>
      </c>
      <c r="AB89" s="101">
        <v>1</v>
      </c>
      <c r="AC89" s="175">
        <v>0</v>
      </c>
    </row>
    <row r="90" spans="1:29" ht="52.5" customHeight="1" thickBot="1">
      <c r="A90" s="112">
        <v>62</v>
      </c>
      <c r="B90" s="201">
        <v>2021</v>
      </c>
      <c r="C90" s="202">
        <v>3</v>
      </c>
      <c r="D90" s="203">
        <v>17</v>
      </c>
      <c r="E90" s="169" t="s">
        <v>167</v>
      </c>
      <c r="F90" s="170" t="s">
        <v>133</v>
      </c>
      <c r="G90" s="171" t="s">
        <v>593</v>
      </c>
      <c r="H90" s="66" t="s">
        <v>594</v>
      </c>
      <c r="I90" s="96" t="s">
        <v>597</v>
      </c>
      <c r="J90" s="62">
        <v>21</v>
      </c>
      <c r="K90" s="155">
        <v>8</v>
      </c>
      <c r="L90" s="156">
        <v>13</v>
      </c>
      <c r="M90" s="157">
        <v>1</v>
      </c>
      <c r="N90" s="111" t="s">
        <v>330</v>
      </c>
      <c r="O90" s="89" t="s">
        <v>599</v>
      </c>
      <c r="P90" s="91" t="s">
        <v>600</v>
      </c>
      <c r="Q90" s="48"/>
      <c r="R90" s="92">
        <v>2</v>
      </c>
      <c r="S90" s="97">
        <v>1</v>
      </c>
      <c r="T90" s="51"/>
      <c r="U90" s="138">
        <v>0</v>
      </c>
      <c r="V90" s="172">
        <v>0</v>
      </c>
      <c r="W90" s="98">
        <v>0</v>
      </c>
      <c r="X90" s="118">
        <v>1</v>
      </c>
      <c r="Y90" s="119">
        <v>0</v>
      </c>
      <c r="Z90" s="173">
        <v>0</v>
      </c>
      <c r="AA90" s="174">
        <v>0</v>
      </c>
      <c r="AB90" s="101">
        <v>0</v>
      </c>
      <c r="AC90" s="175">
        <v>0</v>
      </c>
    </row>
    <row r="91" spans="1:29" ht="32.25" customHeight="1" thickBot="1">
      <c r="A91" s="112">
        <v>92</v>
      </c>
      <c r="B91" s="201">
        <v>2021</v>
      </c>
      <c r="C91" s="202">
        <v>2</v>
      </c>
      <c r="D91" s="203">
        <v>20</v>
      </c>
      <c r="E91" s="169" t="s">
        <v>690</v>
      </c>
      <c r="F91" s="170" t="s">
        <v>133</v>
      </c>
      <c r="G91" s="171">
        <v>29567993</v>
      </c>
      <c r="H91" s="66" t="s">
        <v>691</v>
      </c>
      <c r="I91" s="96" t="s">
        <v>692</v>
      </c>
      <c r="J91" s="62">
        <v>2</v>
      </c>
      <c r="K91" s="155">
        <v>7</v>
      </c>
      <c r="L91" s="156">
        <v>0</v>
      </c>
      <c r="M91" s="157">
        <v>1</v>
      </c>
      <c r="N91" s="111" t="s">
        <v>330</v>
      </c>
      <c r="O91" s="89" t="s">
        <v>693</v>
      </c>
      <c r="P91" s="91" t="s">
        <v>410</v>
      </c>
      <c r="Q91" s="48"/>
      <c r="R91" s="92">
        <v>0</v>
      </c>
      <c r="S91" s="97">
        <v>1</v>
      </c>
      <c r="T91" s="51"/>
      <c r="U91" s="138">
        <v>0</v>
      </c>
      <c r="V91" s="172">
        <v>0</v>
      </c>
      <c r="W91" s="98">
        <v>0</v>
      </c>
      <c r="X91" s="118">
        <v>0</v>
      </c>
      <c r="Y91" s="119">
        <v>1</v>
      </c>
      <c r="Z91" s="173">
        <v>0</v>
      </c>
      <c r="AA91" s="174">
        <v>0</v>
      </c>
      <c r="AB91" s="101">
        <v>0</v>
      </c>
      <c r="AC91" s="175">
        <v>0</v>
      </c>
    </row>
    <row r="92" spans="1:29" ht="54" customHeight="1" thickBot="1">
      <c r="A92" s="112">
        <v>9</v>
      </c>
      <c r="B92" s="201">
        <v>2021</v>
      </c>
      <c r="C92" s="202">
        <v>1</v>
      </c>
      <c r="D92" s="203">
        <v>4</v>
      </c>
      <c r="E92" s="144" t="s">
        <v>238</v>
      </c>
      <c r="F92" s="170" t="s">
        <v>175</v>
      </c>
      <c r="G92" s="171" t="s">
        <v>239</v>
      </c>
      <c r="H92" s="66" t="s">
        <v>378</v>
      </c>
      <c r="I92" s="96" t="s">
        <v>373</v>
      </c>
      <c r="J92" s="62">
        <v>12</v>
      </c>
      <c r="K92" s="155">
        <v>42</v>
      </c>
      <c r="L92" s="156">
        <v>7</v>
      </c>
      <c r="M92" s="157">
        <v>2</v>
      </c>
      <c r="N92" s="113" t="s">
        <v>330</v>
      </c>
      <c r="O92" s="89" t="s">
        <v>375</v>
      </c>
      <c r="P92" s="91" t="s">
        <v>376</v>
      </c>
      <c r="Q92" s="48"/>
      <c r="R92" s="92">
        <v>2</v>
      </c>
      <c r="S92" s="97">
        <v>1</v>
      </c>
      <c r="T92" s="51"/>
      <c r="U92" s="138">
        <v>0</v>
      </c>
      <c r="V92" s="172">
        <v>0</v>
      </c>
      <c r="W92" s="98">
        <v>0</v>
      </c>
      <c r="X92" s="118">
        <v>2</v>
      </c>
      <c r="Y92" s="119">
        <v>0</v>
      </c>
      <c r="Z92" s="173">
        <v>0</v>
      </c>
      <c r="AA92" s="174">
        <v>0</v>
      </c>
      <c r="AB92" s="101">
        <v>2</v>
      </c>
      <c r="AC92" s="175">
        <v>0</v>
      </c>
    </row>
    <row r="93" spans="1:29" ht="47.25" customHeight="1" thickBot="1">
      <c r="A93" s="112">
        <v>98</v>
      </c>
      <c r="B93" s="201">
        <v>2021</v>
      </c>
      <c r="C93" s="202">
        <v>3</v>
      </c>
      <c r="D93" s="203">
        <v>5</v>
      </c>
      <c r="E93" s="190" t="s">
        <v>713</v>
      </c>
      <c r="F93" s="66" t="s">
        <v>86</v>
      </c>
      <c r="G93" s="159" t="s">
        <v>714</v>
      </c>
      <c r="H93" s="66" t="s">
        <v>716</v>
      </c>
      <c r="I93" s="124" t="s">
        <v>125</v>
      </c>
      <c r="J93" s="62">
        <v>1</v>
      </c>
      <c r="K93" s="155">
        <v>0</v>
      </c>
      <c r="L93" s="156">
        <v>0</v>
      </c>
      <c r="M93" s="157">
        <v>0</v>
      </c>
      <c r="N93" s="111" t="s">
        <v>319</v>
      </c>
      <c r="O93" s="89" t="s">
        <v>501</v>
      </c>
      <c r="P93" s="91" t="s">
        <v>763</v>
      </c>
      <c r="Q93" s="48"/>
      <c r="R93" s="92">
        <v>1</v>
      </c>
      <c r="S93" s="97">
        <v>0</v>
      </c>
      <c r="T93" s="51"/>
      <c r="U93" s="137">
        <v>0</v>
      </c>
      <c r="V93" s="132">
        <v>0</v>
      </c>
      <c r="W93" s="82">
        <v>0</v>
      </c>
      <c r="X93" s="116">
        <v>0</v>
      </c>
      <c r="Y93" s="117">
        <v>0</v>
      </c>
      <c r="Z93" s="83">
        <v>0</v>
      </c>
      <c r="AA93" s="84">
        <v>0</v>
      </c>
      <c r="AB93" s="85">
        <v>0</v>
      </c>
      <c r="AC93" s="86">
        <v>0</v>
      </c>
    </row>
    <row r="94" spans="1:29" ht="61.5" customHeight="1" thickBot="1">
      <c r="A94" s="112">
        <v>21</v>
      </c>
      <c r="B94" s="201">
        <v>2021</v>
      </c>
      <c r="C94" s="202">
        <v>2</v>
      </c>
      <c r="D94" s="203">
        <v>26</v>
      </c>
      <c r="E94" s="169" t="s">
        <v>168</v>
      </c>
      <c r="F94" s="170" t="s">
        <v>133</v>
      </c>
      <c r="G94" s="171" t="s">
        <v>169</v>
      </c>
      <c r="H94" s="66" t="s">
        <v>372</v>
      </c>
      <c r="I94" s="96" t="s">
        <v>436</v>
      </c>
      <c r="J94" s="62">
        <v>5</v>
      </c>
      <c r="K94" s="176">
        <v>2</v>
      </c>
      <c r="L94" s="177">
        <v>2</v>
      </c>
      <c r="M94" s="178">
        <v>0</v>
      </c>
      <c r="N94" s="111" t="s">
        <v>319</v>
      </c>
      <c r="O94" s="89" t="s">
        <v>441</v>
      </c>
      <c r="P94" s="91" t="s">
        <v>437</v>
      </c>
      <c r="Q94" s="48"/>
      <c r="R94" s="92">
        <v>1</v>
      </c>
      <c r="S94" s="97">
        <v>1</v>
      </c>
      <c r="T94" s="51"/>
      <c r="U94" s="138">
        <v>0</v>
      </c>
      <c r="V94" s="172">
        <v>0</v>
      </c>
      <c r="W94" s="98">
        <v>0</v>
      </c>
      <c r="X94" s="118">
        <v>0</v>
      </c>
      <c r="Y94" s="119">
        <v>0</v>
      </c>
      <c r="Z94" s="173">
        <v>0</v>
      </c>
      <c r="AA94" s="174">
        <v>0</v>
      </c>
      <c r="AB94" s="101">
        <v>0</v>
      </c>
      <c r="AC94" s="175">
        <v>0</v>
      </c>
    </row>
    <row r="95" spans="1:29" ht="54.75" customHeight="1" thickBot="1">
      <c r="A95" s="112">
        <v>23</v>
      </c>
      <c r="B95" s="201">
        <v>2021</v>
      </c>
      <c r="C95" s="202">
        <v>1</v>
      </c>
      <c r="D95" s="203">
        <v>5</v>
      </c>
      <c r="E95" s="169" t="s">
        <v>23</v>
      </c>
      <c r="F95" s="170" t="s">
        <v>206</v>
      </c>
      <c r="G95" s="171" t="s">
        <v>24</v>
      </c>
      <c r="H95" s="66" t="s">
        <v>444</v>
      </c>
      <c r="I95" s="96" t="s">
        <v>443</v>
      </c>
      <c r="J95" s="62">
        <v>0</v>
      </c>
      <c r="K95" s="176">
        <v>112</v>
      </c>
      <c r="L95" s="177">
        <v>0</v>
      </c>
      <c r="M95" s="178">
        <v>22</v>
      </c>
      <c r="N95" s="111" t="s">
        <v>330</v>
      </c>
      <c r="O95" s="89" t="s">
        <v>445</v>
      </c>
      <c r="P95" s="91" t="s">
        <v>446</v>
      </c>
      <c r="Q95" s="48"/>
      <c r="R95" s="92">
        <v>0</v>
      </c>
      <c r="S95" s="97">
        <v>20</v>
      </c>
      <c r="T95" s="51"/>
      <c r="U95" s="138">
        <v>0</v>
      </c>
      <c r="V95" s="172">
        <v>0</v>
      </c>
      <c r="W95" s="98">
        <v>0</v>
      </c>
      <c r="X95" s="118">
        <v>0</v>
      </c>
      <c r="Y95" s="119">
        <v>0</v>
      </c>
      <c r="Z95" s="173">
        <v>0</v>
      </c>
      <c r="AA95" s="174">
        <v>0</v>
      </c>
      <c r="AB95" s="101">
        <v>0</v>
      </c>
      <c r="AC95" s="175">
        <v>20</v>
      </c>
    </row>
    <row r="96" spans="1:29" ht="51" customHeight="1" thickBot="1">
      <c r="A96" s="112">
        <v>75</v>
      </c>
      <c r="B96" s="201">
        <v>2021</v>
      </c>
      <c r="C96" s="202">
        <v>1</v>
      </c>
      <c r="D96" s="203">
        <v>19</v>
      </c>
      <c r="E96" s="169" t="s">
        <v>114</v>
      </c>
      <c r="F96" s="170" t="s">
        <v>86</v>
      </c>
      <c r="G96" s="171" t="s">
        <v>115</v>
      </c>
      <c r="H96" s="66" t="s">
        <v>637</v>
      </c>
      <c r="I96" s="96" t="s">
        <v>638</v>
      </c>
      <c r="J96" s="62">
        <v>7</v>
      </c>
      <c r="K96" s="176">
        <v>7</v>
      </c>
      <c r="L96" s="177">
        <v>4</v>
      </c>
      <c r="M96" s="178">
        <v>0</v>
      </c>
      <c r="N96" s="111" t="s">
        <v>330</v>
      </c>
      <c r="O96" s="89" t="s">
        <v>639</v>
      </c>
      <c r="P96" s="91" t="s">
        <v>640</v>
      </c>
      <c r="Q96" s="48"/>
      <c r="R96" s="92">
        <v>1</v>
      </c>
      <c r="S96" s="97">
        <v>0</v>
      </c>
      <c r="T96" s="51"/>
      <c r="U96" s="138">
        <v>0</v>
      </c>
      <c r="V96" s="172">
        <v>0</v>
      </c>
      <c r="W96" s="98">
        <v>0</v>
      </c>
      <c r="X96" s="118">
        <v>0</v>
      </c>
      <c r="Y96" s="119">
        <v>0</v>
      </c>
      <c r="Z96" s="173">
        <v>0</v>
      </c>
      <c r="AA96" s="174">
        <v>0</v>
      </c>
      <c r="AB96" s="101">
        <v>0</v>
      </c>
      <c r="AC96" s="175">
        <v>0</v>
      </c>
    </row>
    <row r="97" spans="1:29" ht="52.5" customHeight="1" thickBot="1">
      <c r="A97" s="112">
        <v>71</v>
      </c>
      <c r="B97" s="201">
        <v>2021</v>
      </c>
      <c r="C97" s="202">
        <v>2</v>
      </c>
      <c r="D97" s="203">
        <v>11</v>
      </c>
      <c r="E97" s="169" t="s">
        <v>201</v>
      </c>
      <c r="F97" s="170" t="s">
        <v>120</v>
      </c>
      <c r="G97" s="171" t="s">
        <v>202</v>
      </c>
      <c r="H97" s="66" t="s">
        <v>626</v>
      </c>
      <c r="I97" s="96" t="s">
        <v>749</v>
      </c>
      <c r="J97" s="62">
        <v>4</v>
      </c>
      <c r="K97" s="176">
        <v>5</v>
      </c>
      <c r="L97" s="177">
        <v>2</v>
      </c>
      <c r="M97" s="178">
        <v>1</v>
      </c>
      <c r="N97" s="111" t="s">
        <v>330</v>
      </c>
      <c r="O97" s="89" t="s">
        <v>750</v>
      </c>
      <c r="P97" s="91" t="s">
        <v>437</v>
      </c>
      <c r="Q97" s="48"/>
      <c r="R97" s="92">
        <v>1</v>
      </c>
      <c r="S97" s="97">
        <v>1</v>
      </c>
      <c r="T97" s="51"/>
      <c r="U97" s="138">
        <v>1</v>
      </c>
      <c r="V97" s="172">
        <v>0</v>
      </c>
      <c r="W97" s="98">
        <v>0</v>
      </c>
      <c r="X97" s="118">
        <v>0</v>
      </c>
      <c r="Y97" s="119">
        <v>0</v>
      </c>
      <c r="Z97" s="173">
        <v>0</v>
      </c>
      <c r="AA97" s="174">
        <v>0</v>
      </c>
      <c r="AB97" s="101">
        <v>0</v>
      </c>
      <c r="AC97" s="175">
        <v>0</v>
      </c>
    </row>
    <row r="98" spans="1:29" ht="41.25" customHeight="1" thickBot="1">
      <c r="A98" s="112">
        <v>32</v>
      </c>
      <c r="B98" s="201">
        <v>2021</v>
      </c>
      <c r="C98" s="202">
        <v>3</v>
      </c>
      <c r="D98" s="203">
        <v>4</v>
      </c>
      <c r="E98" s="184" t="s">
        <v>478</v>
      </c>
      <c r="F98" s="170" t="s">
        <v>479</v>
      </c>
      <c r="G98" s="171" t="s">
        <v>480</v>
      </c>
      <c r="H98" s="66" t="s">
        <v>481</v>
      </c>
      <c r="I98" s="96" t="s">
        <v>482</v>
      </c>
      <c r="J98" s="62">
        <v>0</v>
      </c>
      <c r="K98" s="176">
        <v>125</v>
      </c>
      <c r="L98" s="177">
        <v>0</v>
      </c>
      <c r="M98" s="178">
        <v>10</v>
      </c>
      <c r="N98" s="111" t="s">
        <v>319</v>
      </c>
      <c r="O98" s="89" t="s">
        <v>485</v>
      </c>
      <c r="P98" s="91" t="s">
        <v>483</v>
      </c>
      <c r="Q98" s="48"/>
      <c r="R98" s="92">
        <v>0</v>
      </c>
      <c r="S98" s="97">
        <v>10</v>
      </c>
      <c r="T98" s="51"/>
      <c r="U98" s="138">
        <v>0</v>
      </c>
      <c r="V98" s="172">
        <v>0</v>
      </c>
      <c r="W98" s="98">
        <v>0</v>
      </c>
      <c r="X98" s="118">
        <v>0</v>
      </c>
      <c r="Y98" s="119">
        <v>0</v>
      </c>
      <c r="Z98" s="173">
        <v>0</v>
      </c>
      <c r="AA98" s="174">
        <v>0</v>
      </c>
      <c r="AB98" s="101">
        <v>0</v>
      </c>
      <c r="AC98" s="175">
        <v>0</v>
      </c>
    </row>
    <row r="99" spans="1:29" ht="60.75" customHeight="1" thickBot="1">
      <c r="A99" s="112">
        <v>54</v>
      </c>
      <c r="B99" s="201">
        <v>2020</v>
      </c>
      <c r="C99" s="202">
        <v>12</v>
      </c>
      <c r="D99" s="203">
        <v>29</v>
      </c>
      <c r="E99" s="169" t="s">
        <v>469</v>
      </c>
      <c r="F99" s="170" t="s">
        <v>133</v>
      </c>
      <c r="G99" s="171" t="s">
        <v>470</v>
      </c>
      <c r="H99" s="66" t="s">
        <v>776</v>
      </c>
      <c r="I99" s="96" t="s">
        <v>561</v>
      </c>
      <c r="J99" s="62">
        <v>5</v>
      </c>
      <c r="K99" s="176">
        <v>6</v>
      </c>
      <c r="L99" s="177">
        <v>3</v>
      </c>
      <c r="M99" s="178">
        <v>1</v>
      </c>
      <c r="N99" s="111" t="s">
        <v>319</v>
      </c>
      <c r="O99" s="89" t="s">
        <v>563</v>
      </c>
      <c r="P99" s="91" t="s">
        <v>471</v>
      </c>
      <c r="Q99" s="48"/>
      <c r="R99" s="92">
        <v>1</v>
      </c>
      <c r="S99" s="97">
        <v>1</v>
      </c>
      <c r="T99" s="51"/>
      <c r="U99" s="138">
        <v>0</v>
      </c>
      <c r="V99" s="172">
        <v>0</v>
      </c>
      <c r="W99" s="98">
        <v>0</v>
      </c>
      <c r="X99" s="118">
        <v>0</v>
      </c>
      <c r="Y99" s="119">
        <v>0</v>
      </c>
      <c r="Z99" s="173">
        <v>0</v>
      </c>
      <c r="AA99" s="174">
        <v>0</v>
      </c>
      <c r="AB99" s="101">
        <v>0</v>
      </c>
      <c r="AC99" s="175">
        <v>0</v>
      </c>
    </row>
    <row r="100" spans="1:29" ht="59.25" customHeight="1" thickBot="1">
      <c r="A100" s="112">
        <v>1</v>
      </c>
      <c r="B100" s="201">
        <v>2021</v>
      </c>
      <c r="C100" s="202">
        <v>2</v>
      </c>
      <c r="D100" s="203">
        <v>16</v>
      </c>
      <c r="E100" s="169" t="s">
        <v>335</v>
      </c>
      <c r="F100" s="94" t="s">
        <v>91</v>
      </c>
      <c r="G100" s="171" t="s">
        <v>336</v>
      </c>
      <c r="H100" s="66" t="s">
        <v>346</v>
      </c>
      <c r="I100" s="96" t="s">
        <v>341</v>
      </c>
      <c r="J100" s="62">
        <v>10</v>
      </c>
      <c r="K100" s="176">
        <v>12</v>
      </c>
      <c r="L100" s="177">
        <v>6</v>
      </c>
      <c r="M100" s="178">
        <v>3</v>
      </c>
      <c r="N100" s="111" t="s">
        <v>330</v>
      </c>
      <c r="O100" s="90" t="s">
        <v>337</v>
      </c>
      <c r="P100" s="91" t="s">
        <v>338</v>
      </c>
      <c r="Q100" s="48"/>
      <c r="R100" s="92">
        <v>2</v>
      </c>
      <c r="S100" s="97">
        <v>0</v>
      </c>
      <c r="T100" s="51"/>
      <c r="U100" s="138">
        <v>0</v>
      </c>
      <c r="V100" s="172">
        <v>0</v>
      </c>
      <c r="W100" s="98">
        <v>0</v>
      </c>
      <c r="X100" s="118">
        <v>0</v>
      </c>
      <c r="Y100" s="119">
        <v>0</v>
      </c>
      <c r="Z100" s="173">
        <v>0</v>
      </c>
      <c r="AA100" s="174">
        <v>0</v>
      </c>
      <c r="AB100" s="101">
        <v>2</v>
      </c>
      <c r="AC100" s="175">
        <v>0</v>
      </c>
    </row>
    <row r="101" spans="1:29" ht="54.75" customHeight="1" thickBot="1">
      <c r="A101" s="112">
        <v>46</v>
      </c>
      <c r="B101" s="201">
        <v>2021</v>
      </c>
      <c r="C101" s="202">
        <v>2</v>
      </c>
      <c r="D101" s="203">
        <v>12</v>
      </c>
      <c r="E101" s="194" t="s">
        <v>306</v>
      </c>
      <c r="F101" s="170" t="s">
        <v>86</v>
      </c>
      <c r="G101" s="171" t="s">
        <v>307</v>
      </c>
      <c r="H101" s="66" t="s">
        <v>751</v>
      </c>
      <c r="I101" s="96" t="s">
        <v>535</v>
      </c>
      <c r="J101" s="62">
        <v>4</v>
      </c>
      <c r="K101" s="176">
        <v>16</v>
      </c>
      <c r="L101" s="177">
        <v>7</v>
      </c>
      <c r="M101" s="178">
        <v>0</v>
      </c>
      <c r="N101" s="111" t="s">
        <v>330</v>
      </c>
      <c r="O101" s="89" t="s">
        <v>752</v>
      </c>
      <c r="P101" s="91" t="s">
        <v>536</v>
      </c>
      <c r="Q101" s="48"/>
      <c r="R101" s="92">
        <v>0</v>
      </c>
      <c r="S101" s="97">
        <v>5</v>
      </c>
      <c r="T101" s="51"/>
      <c r="U101" s="138">
        <v>1</v>
      </c>
      <c r="V101" s="172">
        <v>0</v>
      </c>
      <c r="W101" s="98">
        <v>1</v>
      </c>
      <c r="X101" s="118">
        <v>0</v>
      </c>
      <c r="Y101" s="119">
        <v>1</v>
      </c>
      <c r="Z101" s="173">
        <v>0</v>
      </c>
      <c r="AA101" s="174">
        <v>0</v>
      </c>
      <c r="AB101" s="101">
        <v>0</v>
      </c>
      <c r="AC101" s="175">
        <v>5</v>
      </c>
    </row>
    <row r="102" spans="1:29" ht="54" customHeight="1" thickBot="1">
      <c r="A102" s="112">
        <v>49</v>
      </c>
      <c r="B102" s="201">
        <v>2021</v>
      </c>
      <c r="C102" s="202">
        <v>2</v>
      </c>
      <c r="D102" s="203">
        <v>21</v>
      </c>
      <c r="E102" s="169" t="s">
        <v>544</v>
      </c>
      <c r="F102" s="170" t="s">
        <v>175</v>
      </c>
      <c r="G102" s="171" t="s">
        <v>545</v>
      </c>
      <c r="H102" s="66" t="s">
        <v>546</v>
      </c>
      <c r="I102" s="96" t="s">
        <v>787</v>
      </c>
      <c r="J102" s="62">
        <v>2</v>
      </c>
      <c r="K102" s="176">
        <v>5</v>
      </c>
      <c r="L102" s="177">
        <v>2</v>
      </c>
      <c r="M102" s="178">
        <v>1</v>
      </c>
      <c r="N102" s="111" t="s">
        <v>330</v>
      </c>
      <c r="O102" s="89" t="s">
        <v>786</v>
      </c>
      <c r="P102" s="91" t="s">
        <v>417</v>
      </c>
      <c r="Q102" s="48"/>
      <c r="R102" s="92">
        <v>0</v>
      </c>
      <c r="S102" s="97">
        <v>1</v>
      </c>
      <c r="T102" s="51"/>
      <c r="U102" s="138">
        <v>1</v>
      </c>
      <c r="V102" s="172">
        <v>0</v>
      </c>
      <c r="W102" s="98">
        <v>0</v>
      </c>
      <c r="X102" s="118">
        <v>0</v>
      </c>
      <c r="Y102" s="119">
        <v>0</v>
      </c>
      <c r="Z102" s="173">
        <v>0</v>
      </c>
      <c r="AA102" s="174">
        <v>0</v>
      </c>
      <c r="AB102" s="101">
        <v>2</v>
      </c>
      <c r="AC102" s="175">
        <v>2</v>
      </c>
    </row>
    <row r="103" spans="1:29" ht="45.75" customHeight="1" thickBot="1">
      <c r="A103" s="112">
        <v>51</v>
      </c>
      <c r="B103" s="201">
        <v>2021</v>
      </c>
      <c r="C103" s="202">
        <v>1</v>
      </c>
      <c r="D103" s="203">
        <v>29</v>
      </c>
      <c r="E103" s="158" t="s">
        <v>549</v>
      </c>
      <c r="F103" s="66" t="s">
        <v>89</v>
      </c>
      <c r="G103" s="159" t="s">
        <v>550</v>
      </c>
      <c r="H103" s="66" t="s">
        <v>552</v>
      </c>
      <c r="I103" s="124" t="s">
        <v>125</v>
      </c>
      <c r="J103" s="62">
        <v>3</v>
      </c>
      <c r="K103" s="176">
        <v>4</v>
      </c>
      <c r="L103" s="177">
        <v>0</v>
      </c>
      <c r="M103" s="178">
        <v>0</v>
      </c>
      <c r="N103" s="111" t="s">
        <v>330</v>
      </c>
      <c r="O103" s="89" t="s">
        <v>553</v>
      </c>
      <c r="P103" s="91" t="s">
        <v>773</v>
      </c>
      <c r="Q103" s="48"/>
      <c r="R103" s="92">
        <v>1</v>
      </c>
      <c r="S103" s="97">
        <v>1</v>
      </c>
      <c r="T103" s="51"/>
      <c r="U103" s="138">
        <v>0</v>
      </c>
      <c r="V103" s="172">
        <v>0</v>
      </c>
      <c r="W103" s="98">
        <v>0</v>
      </c>
      <c r="X103" s="118">
        <v>0</v>
      </c>
      <c r="Y103" s="119">
        <v>0</v>
      </c>
      <c r="Z103" s="173">
        <v>0</v>
      </c>
      <c r="AA103" s="174">
        <v>0</v>
      </c>
      <c r="AB103" s="101">
        <v>0</v>
      </c>
      <c r="AC103" s="175">
        <v>0</v>
      </c>
    </row>
    <row r="104" spans="1:29" ht="49.5" customHeight="1" thickBot="1">
      <c r="A104" s="112">
        <v>68</v>
      </c>
      <c r="B104" s="201">
        <v>2021</v>
      </c>
      <c r="C104" s="202">
        <v>2</v>
      </c>
      <c r="D104" s="203">
        <v>11</v>
      </c>
      <c r="E104" s="169" t="s">
        <v>615</v>
      </c>
      <c r="F104" s="170" t="s">
        <v>89</v>
      </c>
      <c r="G104" s="171" t="s">
        <v>616</v>
      </c>
      <c r="H104" s="66" t="s">
        <v>618</v>
      </c>
      <c r="I104" s="96" t="s">
        <v>619</v>
      </c>
      <c r="J104" s="62">
        <v>0</v>
      </c>
      <c r="K104" s="176">
        <v>17</v>
      </c>
      <c r="L104" s="177">
        <v>0</v>
      </c>
      <c r="M104" s="178">
        <v>5</v>
      </c>
      <c r="N104" s="111" t="s">
        <v>330</v>
      </c>
      <c r="O104" s="89" t="s">
        <v>753</v>
      </c>
      <c r="P104" s="91" t="s">
        <v>617</v>
      </c>
      <c r="Q104" s="48"/>
      <c r="R104" s="92">
        <v>0</v>
      </c>
      <c r="S104" s="97">
        <v>3</v>
      </c>
      <c r="T104" s="51"/>
      <c r="U104" s="138">
        <v>1</v>
      </c>
      <c r="V104" s="172">
        <v>0</v>
      </c>
      <c r="W104" s="98">
        <v>0</v>
      </c>
      <c r="X104" s="118">
        <v>0</v>
      </c>
      <c r="Y104" s="119">
        <v>1</v>
      </c>
      <c r="Z104" s="173">
        <v>0</v>
      </c>
      <c r="AA104" s="174">
        <v>0</v>
      </c>
      <c r="AB104" s="101">
        <v>0</v>
      </c>
      <c r="AC104" s="175">
        <v>3</v>
      </c>
    </row>
    <row r="105" spans="1:29" ht="32.25" customHeight="1" thickBot="1">
      <c r="A105" s="112">
        <v>52</v>
      </c>
      <c r="B105" s="201">
        <v>2020</v>
      </c>
      <c r="C105" s="202">
        <v>12</v>
      </c>
      <c r="D105" s="203">
        <v>21</v>
      </c>
      <c r="E105" s="158" t="s">
        <v>554</v>
      </c>
      <c r="F105" s="66" t="s">
        <v>419</v>
      </c>
      <c r="G105" s="159">
        <v>24779731</v>
      </c>
      <c r="H105" s="66" t="s">
        <v>791</v>
      </c>
      <c r="I105" s="124" t="s">
        <v>125</v>
      </c>
      <c r="J105" s="62">
        <v>3</v>
      </c>
      <c r="K105" s="176">
        <v>19</v>
      </c>
      <c r="L105" s="177">
        <v>0</v>
      </c>
      <c r="M105" s="178">
        <v>0</v>
      </c>
      <c r="N105" s="111" t="s">
        <v>330</v>
      </c>
      <c r="O105" s="89" t="s">
        <v>553</v>
      </c>
      <c r="P105" s="91" t="s">
        <v>761</v>
      </c>
      <c r="Q105" s="48"/>
      <c r="R105" s="92">
        <v>1</v>
      </c>
      <c r="S105" s="97">
        <v>1</v>
      </c>
      <c r="T105" s="51"/>
      <c r="U105" s="138">
        <v>0</v>
      </c>
      <c r="V105" s="172">
        <v>0</v>
      </c>
      <c r="W105" s="98">
        <v>0</v>
      </c>
      <c r="X105" s="118">
        <v>0</v>
      </c>
      <c r="Y105" s="119">
        <v>0</v>
      </c>
      <c r="Z105" s="173">
        <v>0</v>
      </c>
      <c r="AA105" s="174">
        <v>0</v>
      </c>
      <c r="AB105" s="101">
        <v>0</v>
      </c>
      <c r="AC105" s="175">
        <v>0</v>
      </c>
    </row>
    <row r="106" spans="1:29" ht="47.25" customHeight="1" thickBot="1">
      <c r="A106" s="112">
        <v>40</v>
      </c>
      <c r="B106" s="201">
        <v>2021</v>
      </c>
      <c r="C106" s="202">
        <v>3</v>
      </c>
      <c r="D106" s="203">
        <v>12</v>
      </c>
      <c r="E106" s="169" t="s">
        <v>103</v>
      </c>
      <c r="F106" s="170" t="s">
        <v>133</v>
      </c>
      <c r="G106" s="171" t="s">
        <v>104</v>
      </c>
      <c r="H106" s="66" t="s">
        <v>519</v>
      </c>
      <c r="I106" s="96" t="s">
        <v>512</v>
      </c>
      <c r="J106" s="62">
        <v>5</v>
      </c>
      <c r="K106" s="176">
        <v>1</v>
      </c>
      <c r="L106" s="177">
        <v>1</v>
      </c>
      <c r="M106" s="178">
        <v>0</v>
      </c>
      <c r="N106" s="111" t="s">
        <v>330</v>
      </c>
      <c r="O106" s="89" t="s">
        <v>501</v>
      </c>
      <c r="P106" s="81" t="s">
        <v>498</v>
      </c>
      <c r="Q106" s="48"/>
      <c r="R106" s="92">
        <v>1</v>
      </c>
      <c r="S106" s="97">
        <v>0</v>
      </c>
      <c r="T106" s="51"/>
      <c r="U106" s="138">
        <v>0</v>
      </c>
      <c r="V106" s="172">
        <v>0</v>
      </c>
      <c r="W106" s="98">
        <v>0</v>
      </c>
      <c r="X106" s="118">
        <v>0</v>
      </c>
      <c r="Y106" s="119">
        <v>0</v>
      </c>
      <c r="Z106" s="173">
        <v>0</v>
      </c>
      <c r="AA106" s="174">
        <v>0</v>
      </c>
      <c r="AB106" s="101">
        <v>0</v>
      </c>
      <c r="AC106" s="175">
        <v>0</v>
      </c>
    </row>
    <row r="107" spans="1:29" ht="32.25" customHeight="1" thickBot="1">
      <c r="A107" s="112">
        <v>69</v>
      </c>
      <c r="B107" s="201">
        <v>2021</v>
      </c>
      <c r="C107" s="202">
        <v>3</v>
      </c>
      <c r="D107" s="203">
        <v>19</v>
      </c>
      <c r="E107" s="184" t="s">
        <v>620</v>
      </c>
      <c r="F107" s="170" t="s">
        <v>86</v>
      </c>
      <c r="G107" s="171" t="s">
        <v>621</v>
      </c>
      <c r="H107" s="66" t="s">
        <v>622</v>
      </c>
      <c r="I107" s="96" t="s">
        <v>625</v>
      </c>
      <c r="J107" s="62">
        <v>0</v>
      </c>
      <c r="K107" s="176">
        <v>1</v>
      </c>
      <c r="L107" s="177">
        <v>0</v>
      </c>
      <c r="M107" s="178">
        <v>0</v>
      </c>
      <c r="N107" s="111" t="s">
        <v>319</v>
      </c>
      <c r="O107" s="89" t="s">
        <v>428</v>
      </c>
      <c r="P107" s="91" t="s">
        <v>763</v>
      </c>
      <c r="Q107" s="48"/>
      <c r="R107" s="92">
        <v>0</v>
      </c>
      <c r="S107" s="97">
        <v>1</v>
      </c>
      <c r="T107" s="51"/>
      <c r="U107" s="138">
        <v>0</v>
      </c>
      <c r="V107" s="172">
        <v>0</v>
      </c>
      <c r="W107" s="98">
        <v>0</v>
      </c>
      <c r="X107" s="118">
        <v>0</v>
      </c>
      <c r="Y107" s="119">
        <v>0</v>
      </c>
      <c r="Z107" s="173">
        <v>0</v>
      </c>
      <c r="AA107" s="174">
        <v>0</v>
      </c>
      <c r="AB107" s="101">
        <v>0</v>
      </c>
      <c r="AC107" s="175">
        <v>0</v>
      </c>
    </row>
    <row r="108" spans="1:29" ht="47.25" customHeight="1" thickBot="1">
      <c r="A108" s="112">
        <v>99</v>
      </c>
      <c r="B108" s="201">
        <v>2021</v>
      </c>
      <c r="C108" s="202">
        <v>3</v>
      </c>
      <c r="D108" s="203">
        <v>30</v>
      </c>
      <c r="E108" s="169" t="s">
        <v>27</v>
      </c>
      <c r="F108" s="170" t="s">
        <v>120</v>
      </c>
      <c r="G108" s="171" t="s">
        <v>208</v>
      </c>
      <c r="H108" s="66" t="s">
        <v>721</v>
      </c>
      <c r="I108" s="96" t="s">
        <v>718</v>
      </c>
      <c r="J108" s="62">
        <v>2</v>
      </c>
      <c r="K108" s="176">
        <v>32</v>
      </c>
      <c r="L108" s="177">
        <v>1</v>
      </c>
      <c r="M108" s="178">
        <v>3</v>
      </c>
      <c r="N108" s="111" t="s">
        <v>330</v>
      </c>
      <c r="O108" s="89" t="s">
        <v>719</v>
      </c>
      <c r="P108" s="91" t="s">
        <v>720</v>
      </c>
      <c r="Q108" s="48"/>
      <c r="R108" s="92">
        <v>1</v>
      </c>
      <c r="S108" s="97">
        <v>0</v>
      </c>
      <c r="T108" s="51"/>
      <c r="U108" s="138">
        <v>0</v>
      </c>
      <c r="V108" s="172">
        <v>0</v>
      </c>
      <c r="W108" s="98">
        <v>0</v>
      </c>
      <c r="X108" s="118">
        <v>1</v>
      </c>
      <c r="Y108" s="119">
        <v>0</v>
      </c>
      <c r="Z108" s="173">
        <v>0</v>
      </c>
      <c r="AA108" s="174">
        <v>0</v>
      </c>
      <c r="AB108" s="101">
        <v>0</v>
      </c>
      <c r="AC108" s="175">
        <v>0</v>
      </c>
    </row>
    <row r="109" spans="1:29" ht="45" customHeight="1" thickBot="1">
      <c r="A109" s="112">
        <v>55</v>
      </c>
      <c r="B109" s="197">
        <v>2021</v>
      </c>
      <c r="C109" s="6">
        <v>1</v>
      </c>
      <c r="D109" s="7">
        <v>26</v>
      </c>
      <c r="E109" s="169" t="s">
        <v>565</v>
      </c>
      <c r="F109" s="170" t="s">
        <v>133</v>
      </c>
      <c r="G109" s="171">
        <v>28036322</v>
      </c>
      <c r="H109" s="66" t="s">
        <v>571</v>
      </c>
      <c r="I109" s="96" t="s">
        <v>566</v>
      </c>
      <c r="J109" s="62">
        <v>14</v>
      </c>
      <c r="K109" s="176">
        <v>0</v>
      </c>
      <c r="L109" s="177">
        <v>2</v>
      </c>
      <c r="M109" s="178">
        <v>0</v>
      </c>
      <c r="N109" s="111" t="s">
        <v>330</v>
      </c>
      <c r="O109" s="89" t="s">
        <v>567</v>
      </c>
      <c r="P109" s="91" t="s">
        <v>568</v>
      </c>
      <c r="Q109" s="48"/>
      <c r="R109" s="92">
        <v>2</v>
      </c>
      <c r="S109" s="97">
        <v>0</v>
      </c>
      <c r="T109" s="51"/>
      <c r="U109" s="138">
        <v>0</v>
      </c>
      <c r="V109" s="172">
        <v>0</v>
      </c>
      <c r="W109" s="98">
        <v>0</v>
      </c>
      <c r="X109" s="118">
        <v>0</v>
      </c>
      <c r="Y109" s="119">
        <v>0</v>
      </c>
      <c r="Z109" s="173">
        <v>0</v>
      </c>
      <c r="AA109" s="174">
        <v>0</v>
      </c>
      <c r="AB109" s="101">
        <v>0</v>
      </c>
      <c r="AC109" s="175">
        <v>0</v>
      </c>
    </row>
    <row r="110" spans="1:29" ht="52.5" customHeight="1" thickBot="1">
      <c r="A110" s="112">
        <v>13</v>
      </c>
      <c r="B110" s="197">
        <v>2021</v>
      </c>
      <c r="C110" s="6">
        <v>1</v>
      </c>
      <c r="D110" s="7">
        <v>6</v>
      </c>
      <c r="E110" s="169" t="s">
        <v>394</v>
      </c>
      <c r="F110" s="170" t="s">
        <v>149</v>
      </c>
      <c r="G110" s="171" t="s">
        <v>395</v>
      </c>
      <c r="H110" s="66" t="s">
        <v>397</v>
      </c>
      <c r="I110" s="96" t="s">
        <v>396</v>
      </c>
      <c r="J110" s="62">
        <v>6</v>
      </c>
      <c r="K110" s="176">
        <v>8</v>
      </c>
      <c r="L110" s="177">
        <v>4</v>
      </c>
      <c r="M110" s="178">
        <v>2</v>
      </c>
      <c r="N110" s="113" t="s">
        <v>330</v>
      </c>
      <c r="O110" s="89" t="s">
        <v>403</v>
      </c>
      <c r="P110" s="91" t="s">
        <v>398</v>
      </c>
      <c r="Q110" s="48"/>
      <c r="R110" s="92">
        <v>1</v>
      </c>
      <c r="S110" s="97">
        <v>3</v>
      </c>
      <c r="T110" s="51"/>
      <c r="U110" s="138">
        <v>2</v>
      </c>
      <c r="V110" s="172">
        <v>0</v>
      </c>
      <c r="W110" s="98">
        <v>0</v>
      </c>
      <c r="X110" s="118">
        <v>0</v>
      </c>
      <c r="Y110" s="119">
        <v>0</v>
      </c>
      <c r="Z110" s="173">
        <v>0</v>
      </c>
      <c r="AA110" s="174">
        <v>0</v>
      </c>
      <c r="AB110" s="101">
        <v>0</v>
      </c>
      <c r="AC110" s="175">
        <v>0</v>
      </c>
    </row>
    <row r="111" spans="1:29" ht="53.25" customHeight="1" thickBot="1">
      <c r="A111" s="112">
        <v>30</v>
      </c>
      <c r="B111" s="215">
        <v>2021</v>
      </c>
      <c r="C111" s="216">
        <v>1</v>
      </c>
      <c r="D111" s="217">
        <v>12</v>
      </c>
      <c r="E111" s="169" t="s">
        <v>472</v>
      </c>
      <c r="F111" s="170" t="s">
        <v>95</v>
      </c>
      <c r="G111" s="171" t="s">
        <v>473</v>
      </c>
      <c r="H111" s="66" t="s">
        <v>754</v>
      </c>
      <c r="I111" s="96" t="s">
        <v>474</v>
      </c>
      <c r="J111" s="62">
        <v>6</v>
      </c>
      <c r="K111" s="155">
        <v>1</v>
      </c>
      <c r="L111" s="156">
        <v>3</v>
      </c>
      <c r="M111" s="157">
        <v>0</v>
      </c>
      <c r="N111" s="111" t="s">
        <v>330</v>
      </c>
      <c r="O111" s="89" t="s">
        <v>475</v>
      </c>
      <c r="P111" s="91" t="s">
        <v>410</v>
      </c>
      <c r="Q111" s="48"/>
      <c r="R111" s="92">
        <v>2</v>
      </c>
      <c r="S111" s="97">
        <v>0</v>
      </c>
      <c r="T111" s="51"/>
      <c r="U111" s="138">
        <v>0</v>
      </c>
      <c r="V111" s="172">
        <v>0</v>
      </c>
      <c r="W111" s="98">
        <v>0</v>
      </c>
      <c r="X111" s="118">
        <v>1</v>
      </c>
      <c r="Y111" s="119">
        <v>0</v>
      </c>
      <c r="Z111" s="173">
        <v>0</v>
      </c>
      <c r="AA111" s="174">
        <v>0</v>
      </c>
      <c r="AB111" s="101">
        <v>2</v>
      </c>
      <c r="AC111" s="175">
        <v>0</v>
      </c>
    </row>
    <row r="112" spans="2:29" ht="39" customHeight="1" thickBot="1" thickTop="1">
      <c r="B112" s="37"/>
      <c r="C112" s="37"/>
      <c r="D112" s="37"/>
      <c r="E112" s="38"/>
      <c r="F112" s="38"/>
      <c r="G112" s="39"/>
      <c r="H112" s="40"/>
      <c r="I112" s="40"/>
      <c r="J112" s="40"/>
      <c r="K112" s="40"/>
      <c r="L112" s="40"/>
      <c r="M112" s="40"/>
      <c r="N112" s="41"/>
      <c r="O112" s="40"/>
      <c r="P112" s="40"/>
      <c r="Q112" s="43"/>
      <c r="R112" s="205">
        <f>SUM(R8:R111)</f>
        <v>96</v>
      </c>
      <c r="S112" s="206">
        <f>SUM(S8:S111)</f>
        <v>177</v>
      </c>
      <c r="T112" s="43"/>
      <c r="U112" s="71">
        <f aca="true" t="shared" si="0" ref="U112:AC112">SUM(U8:U111)</f>
        <v>21</v>
      </c>
      <c r="V112" s="72">
        <f t="shared" si="0"/>
        <v>9</v>
      </c>
      <c r="W112" s="73">
        <f t="shared" si="0"/>
        <v>4</v>
      </c>
      <c r="X112" s="74">
        <f t="shared" si="0"/>
        <v>17</v>
      </c>
      <c r="Y112" s="75">
        <f t="shared" si="0"/>
        <v>29</v>
      </c>
      <c r="Z112" s="191">
        <f t="shared" si="0"/>
        <v>0</v>
      </c>
      <c r="AA112" s="192">
        <f t="shared" si="0"/>
        <v>0</v>
      </c>
      <c r="AB112" s="76">
        <f t="shared" si="0"/>
        <v>42</v>
      </c>
      <c r="AC112" s="77">
        <f t="shared" si="0"/>
        <v>121</v>
      </c>
    </row>
    <row r="113" spans="2:16" ht="27" customHeight="1" thickBot="1" thickTop="1">
      <c r="B113" s="261" t="s">
        <v>315</v>
      </c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5"/>
    </row>
    <row r="114" spans="1:16" ht="43.5" customHeight="1" thickBot="1" thickTop="1">
      <c r="A114" s="87" t="s">
        <v>333</v>
      </c>
      <c r="B114" s="264" t="s">
        <v>788</v>
      </c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6"/>
      <c r="P114" s="5"/>
    </row>
    <row r="115" spans="1:16" ht="29.25" customHeight="1" thickBot="1" thickTop="1">
      <c r="A115" s="68"/>
      <c r="B115" s="272" t="s">
        <v>329</v>
      </c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5"/>
    </row>
    <row r="116" spans="1:16" ht="33" customHeight="1" thickBot="1">
      <c r="A116" s="68"/>
      <c r="B116" s="274" t="s">
        <v>785</v>
      </c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6"/>
      <c r="P116" s="5"/>
    </row>
    <row r="117" spans="1:16" ht="27" customHeight="1" thickBot="1">
      <c r="A117" s="69"/>
      <c r="B117" s="259" t="s">
        <v>789</v>
      </c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32"/>
    </row>
    <row r="118" spans="1:16" ht="42" customHeight="1" thickBot="1">
      <c r="A118" s="70"/>
      <c r="B118" s="258" t="s">
        <v>790</v>
      </c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5"/>
    </row>
    <row r="119" spans="1:16" ht="41.25" customHeight="1" thickBot="1">
      <c r="A119" s="185"/>
      <c r="B119" s="255" t="s">
        <v>793</v>
      </c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7"/>
      <c r="P119" s="5"/>
    </row>
    <row r="120" spans="2:13" ht="39.75" customHeight="1">
      <c r="B120" s="52"/>
      <c r="C120" s="52"/>
      <c r="D120" s="52"/>
      <c r="E120" s="52"/>
      <c r="F120" s="44"/>
      <c r="G120" s="44"/>
      <c r="H120" s="45"/>
      <c r="I120" s="45"/>
      <c r="J120" s="45"/>
      <c r="K120" s="45"/>
      <c r="L120"/>
      <c r="M120"/>
    </row>
    <row r="121" spans="2:13" ht="39.75" customHeight="1">
      <c r="B121" s="52" t="s">
        <v>755</v>
      </c>
      <c r="C121" s="52"/>
      <c r="D121" s="52"/>
      <c r="E121" s="52"/>
      <c r="F121" s="44"/>
      <c r="G121" s="44"/>
      <c r="H121" s="45"/>
      <c r="I121" s="45"/>
      <c r="J121" s="45"/>
      <c r="K121" s="45"/>
      <c r="L121"/>
      <c r="M121"/>
    </row>
    <row r="122" spans="2:13" ht="23.25">
      <c r="B122" s="52"/>
      <c r="C122" s="52"/>
      <c r="D122" s="52"/>
      <c r="E122" s="52"/>
      <c r="F122" s="44"/>
      <c r="G122" s="44"/>
      <c r="H122" s="45"/>
      <c r="I122" s="45"/>
      <c r="J122" s="45"/>
      <c r="K122" s="45"/>
      <c r="L122"/>
      <c r="M122"/>
    </row>
    <row r="123" spans="2:13" ht="29.25" customHeight="1">
      <c r="B123" s="52" t="s">
        <v>81</v>
      </c>
      <c r="C123" s="52"/>
      <c r="D123" s="52"/>
      <c r="E123" s="52"/>
      <c r="F123" s="44"/>
      <c r="G123" s="44"/>
      <c r="H123" s="45"/>
      <c r="I123" s="45"/>
      <c r="J123" s="45"/>
      <c r="K123" s="45"/>
      <c r="L123"/>
      <c r="M123"/>
    </row>
    <row r="124" spans="2:13" ht="23.25">
      <c r="B124" s="52"/>
      <c r="C124" s="52"/>
      <c r="D124" s="52"/>
      <c r="E124" s="52"/>
      <c r="F124" s="44"/>
      <c r="G124" s="44"/>
      <c r="H124" s="45"/>
      <c r="I124" s="45"/>
      <c r="J124" s="45"/>
      <c r="K124" s="45"/>
      <c r="L124"/>
      <c r="M124"/>
    </row>
    <row r="125" spans="2:14" ht="33" customHeight="1">
      <c r="B125" s="52" t="s">
        <v>82</v>
      </c>
      <c r="C125" s="52"/>
      <c r="D125" s="52"/>
      <c r="E125" s="52"/>
      <c r="F125" s="44"/>
      <c r="G125" s="44"/>
      <c r="H125" s="45"/>
      <c r="I125" s="45"/>
      <c r="J125" s="45"/>
      <c r="K125" s="54" t="s">
        <v>792</v>
      </c>
      <c r="L125" s="53"/>
      <c r="M125" s="53"/>
      <c r="N125" s="53"/>
    </row>
    <row r="126" spans="2:14" ht="23.25">
      <c r="B126" s="52"/>
      <c r="C126" s="52"/>
      <c r="D126" s="52"/>
      <c r="E126" s="52"/>
      <c r="F126" s="44"/>
      <c r="G126" s="44"/>
      <c r="H126" s="45"/>
      <c r="I126" s="45"/>
      <c r="J126" s="45"/>
      <c r="K126" s="54"/>
      <c r="L126" s="53"/>
      <c r="M126" s="53"/>
      <c r="N126" s="53"/>
    </row>
    <row r="127" spans="2:14" ht="36" customHeight="1">
      <c r="B127" s="52" t="s">
        <v>83</v>
      </c>
      <c r="C127" s="52"/>
      <c r="D127" s="52"/>
      <c r="E127" s="52"/>
      <c r="F127" s="44"/>
      <c r="G127" s="44"/>
      <c r="H127" s="45"/>
      <c r="I127" s="45"/>
      <c r="J127" s="45"/>
      <c r="K127" s="54" t="s">
        <v>51</v>
      </c>
      <c r="L127" s="53"/>
      <c r="M127" s="53"/>
      <c r="N127" s="53"/>
    </row>
    <row r="128" spans="2:14" ht="23.25">
      <c r="B128" s="52"/>
      <c r="C128" s="52"/>
      <c r="D128" s="52"/>
      <c r="E128" s="52"/>
      <c r="F128" s="44"/>
      <c r="G128" s="44"/>
      <c r="H128" s="45"/>
      <c r="I128" s="45"/>
      <c r="J128" s="45"/>
      <c r="K128" s="54"/>
      <c r="L128" s="53"/>
      <c r="M128" s="53"/>
      <c r="N128" s="53"/>
    </row>
    <row r="129" spans="2:14" ht="30" customHeight="1">
      <c r="B129" s="52" t="s">
        <v>84</v>
      </c>
      <c r="C129" s="52"/>
      <c r="D129" s="52"/>
      <c r="E129" s="52"/>
      <c r="F129" s="44"/>
      <c r="G129" s="44"/>
      <c r="H129" s="45"/>
      <c r="I129" s="45"/>
      <c r="J129" s="45"/>
      <c r="K129" s="54" t="s">
        <v>52</v>
      </c>
      <c r="L129" s="53"/>
      <c r="M129" s="53"/>
      <c r="N129" s="53"/>
    </row>
    <row r="130" spans="2:14" ht="23.25">
      <c r="B130" s="52"/>
      <c r="C130" s="52"/>
      <c r="D130" s="52"/>
      <c r="E130" s="52"/>
      <c r="F130" s="44"/>
      <c r="G130" s="44"/>
      <c r="H130" s="45"/>
      <c r="I130" s="45"/>
      <c r="J130" s="45"/>
      <c r="K130" s="54"/>
      <c r="L130" s="53"/>
      <c r="M130" s="53"/>
      <c r="N130" s="53"/>
    </row>
    <row r="131" spans="2:14" ht="29.25" customHeight="1">
      <c r="B131" s="52" t="s">
        <v>85</v>
      </c>
      <c r="C131" s="52"/>
      <c r="D131" s="52"/>
      <c r="E131" s="52"/>
      <c r="F131" s="44"/>
      <c r="G131" s="44"/>
      <c r="H131" s="45"/>
      <c r="I131" s="45"/>
      <c r="J131" s="45"/>
      <c r="K131" s="54" t="s">
        <v>53</v>
      </c>
      <c r="L131" s="53"/>
      <c r="M131" s="53"/>
      <c r="N131" s="53"/>
    </row>
    <row r="132" spans="2:14" ht="22.5">
      <c r="B132" s="53"/>
      <c r="C132" s="53"/>
      <c r="D132" s="53"/>
      <c r="E132" s="53"/>
      <c r="F132"/>
      <c r="G132"/>
      <c r="H132"/>
      <c r="I132"/>
      <c r="J132"/>
      <c r="K132" s="53"/>
      <c r="L132" s="53"/>
      <c r="M132" s="53"/>
      <c r="N132" s="53"/>
    </row>
    <row r="133" spans="14:16" ht="12.75">
      <c r="N133" s="4"/>
      <c r="O133" s="4"/>
      <c r="P133" s="4"/>
    </row>
    <row r="134" spans="14:16" ht="12.75">
      <c r="N134" s="4"/>
      <c r="O134" s="4"/>
      <c r="P134" s="4"/>
    </row>
    <row r="135" spans="14:16" ht="12.75">
      <c r="N135" s="4"/>
      <c r="O135" s="4"/>
      <c r="P135" s="4"/>
    </row>
    <row r="136" spans="14:16" ht="12.75">
      <c r="N136" s="4"/>
      <c r="O136" s="4"/>
      <c r="P136" s="4"/>
    </row>
    <row r="137" spans="14:16" ht="12.75">
      <c r="N137" s="4"/>
      <c r="O137" s="4"/>
      <c r="P137" s="4"/>
    </row>
    <row r="138" spans="14:16" ht="12.75">
      <c r="N138" s="4"/>
      <c r="O138" s="4"/>
      <c r="P138" s="4"/>
    </row>
    <row r="139" spans="8:16" ht="12.75">
      <c r="H139" s="8" t="s">
        <v>92</v>
      </c>
      <c r="N139" s="4"/>
      <c r="O139" s="4"/>
      <c r="P139" s="4"/>
    </row>
    <row r="140" spans="14:16" ht="12.75">
      <c r="N140" s="4"/>
      <c r="O140" s="4"/>
      <c r="P140" s="4"/>
    </row>
    <row r="141" spans="14:16" ht="12.75">
      <c r="N141" s="4"/>
      <c r="O141" s="4"/>
      <c r="P141" s="4"/>
    </row>
    <row r="142" spans="14:16" ht="12.75">
      <c r="N142" s="4"/>
      <c r="O142" s="4"/>
      <c r="P142" s="4"/>
    </row>
    <row r="143" spans="14:16" ht="12.75">
      <c r="N143" s="4"/>
      <c r="O143" s="4"/>
      <c r="P143" s="4"/>
    </row>
    <row r="144" spans="14:16" ht="12.75">
      <c r="N144" s="4"/>
      <c r="O144" s="4"/>
      <c r="P144" s="4"/>
    </row>
    <row r="145" spans="14:16" ht="12.75">
      <c r="N145" s="4"/>
      <c r="O145" s="4"/>
      <c r="P145" s="4"/>
    </row>
    <row r="146" spans="14:16" ht="12.75">
      <c r="N146" s="4"/>
      <c r="O146" s="4"/>
      <c r="P146" s="4"/>
    </row>
    <row r="147" spans="14:16" ht="12.75">
      <c r="N147" s="4"/>
      <c r="O147" s="4"/>
      <c r="P147" s="4"/>
    </row>
    <row r="148" spans="14:16" ht="12.75">
      <c r="N148" s="4"/>
      <c r="O148" s="4"/>
      <c r="P148" s="4"/>
    </row>
    <row r="149" spans="14:16" ht="12.75">
      <c r="N149" s="4"/>
      <c r="O149" s="4"/>
      <c r="P149" s="4"/>
    </row>
    <row r="150" spans="14:16" ht="12.75">
      <c r="N150" s="4"/>
      <c r="O150" s="4"/>
      <c r="P150" s="4"/>
    </row>
    <row r="151" spans="14:16" ht="12.75">
      <c r="N151" s="4"/>
      <c r="O151" s="4"/>
      <c r="P151" s="4"/>
    </row>
    <row r="152" spans="14:16" ht="12.75">
      <c r="N152" s="4"/>
      <c r="O152" s="4"/>
      <c r="P152" s="4"/>
    </row>
    <row r="153" spans="14:16" ht="12.75">
      <c r="N153" s="4"/>
      <c r="O153" s="4"/>
      <c r="P153" s="4"/>
    </row>
    <row r="154" spans="14:16" ht="12.75">
      <c r="N154" s="4"/>
      <c r="O154" s="4"/>
      <c r="P154" s="4"/>
    </row>
    <row r="155" spans="14:16" ht="12.75">
      <c r="N155" s="4"/>
      <c r="O155" s="4"/>
      <c r="P155" s="4"/>
    </row>
    <row r="156" spans="14:16" ht="12.75">
      <c r="N156" s="4"/>
      <c r="O156" s="4"/>
      <c r="P156" s="4"/>
    </row>
    <row r="157" spans="14:16" ht="12.75">
      <c r="N157" s="4"/>
      <c r="O157" s="4"/>
      <c r="P157" s="4"/>
    </row>
    <row r="158" spans="14:16" ht="12.75">
      <c r="N158" s="4"/>
      <c r="O158" s="4"/>
      <c r="P158" s="4"/>
    </row>
    <row r="159" spans="14:16" ht="12.75">
      <c r="N159" s="4"/>
      <c r="O159" s="4"/>
      <c r="P159" s="4"/>
    </row>
    <row r="160" spans="14:16" ht="12.75">
      <c r="N160" s="4"/>
      <c r="O160" s="4"/>
      <c r="P160" s="4"/>
    </row>
    <row r="161" spans="14:16" ht="12.75">
      <c r="N161" s="4"/>
      <c r="O161" s="4"/>
      <c r="P161" s="4"/>
    </row>
    <row r="162" spans="14:16" ht="12.75">
      <c r="N162" s="4"/>
      <c r="O162" s="4"/>
      <c r="P162" s="4"/>
    </row>
    <row r="163" spans="14:16" ht="12.75">
      <c r="N163" s="4"/>
      <c r="O163" s="4"/>
      <c r="P163" s="4"/>
    </row>
    <row r="164" spans="14:16" ht="12.75">
      <c r="N164" s="4"/>
      <c r="O164" s="4"/>
      <c r="P164" s="4"/>
    </row>
    <row r="165" spans="14:16" ht="12.75">
      <c r="N165" s="4"/>
      <c r="O165" s="4"/>
      <c r="P165" s="4"/>
    </row>
    <row r="166" spans="14:16" ht="12.75">
      <c r="N166" s="4"/>
      <c r="O166" s="4"/>
      <c r="P166" s="4"/>
    </row>
    <row r="167" spans="14:16" ht="12.75">
      <c r="N167" s="4"/>
      <c r="O167" s="4"/>
      <c r="P167" s="4"/>
    </row>
    <row r="168" spans="14:16" ht="12.75">
      <c r="N168" s="4"/>
      <c r="O168" s="4"/>
      <c r="P168" s="4"/>
    </row>
    <row r="169" spans="14:16" ht="12.75">
      <c r="N169" s="4"/>
      <c r="O169" s="4"/>
      <c r="P169" s="4"/>
    </row>
    <row r="170" spans="14:16" ht="12.75">
      <c r="N170" s="4"/>
      <c r="O170" s="4"/>
      <c r="P170" s="4"/>
    </row>
    <row r="171" spans="14:16" ht="12.75">
      <c r="N171" s="4"/>
      <c r="O171" s="4"/>
      <c r="P171" s="4"/>
    </row>
    <row r="172" spans="14:16" ht="12.75">
      <c r="N172" s="4"/>
      <c r="O172" s="4"/>
      <c r="P172" s="4"/>
    </row>
    <row r="173" spans="14:16" ht="12.75">
      <c r="N173" s="4"/>
      <c r="O173" s="4"/>
      <c r="P173" s="4"/>
    </row>
    <row r="174" spans="14:16" ht="12.75">
      <c r="N174" s="4"/>
      <c r="O174" s="4"/>
      <c r="P174" s="4"/>
    </row>
    <row r="175" spans="14:16" ht="12.75">
      <c r="N175" s="4"/>
      <c r="O175" s="4"/>
      <c r="P175" s="4"/>
    </row>
    <row r="176" spans="14:16" ht="12.75">
      <c r="N176" s="4"/>
      <c r="O176" s="4"/>
      <c r="P176" s="4"/>
    </row>
    <row r="177" spans="14:16" ht="12.75">
      <c r="N177" s="4"/>
      <c r="O177" s="4"/>
      <c r="P177" s="4"/>
    </row>
    <row r="178" spans="14:16" ht="12.75">
      <c r="N178" s="4"/>
      <c r="O178" s="4"/>
      <c r="P178" s="4"/>
    </row>
    <row r="179" spans="14:16" ht="12.75">
      <c r="N179" s="4"/>
      <c r="O179" s="4"/>
      <c r="P179" s="4"/>
    </row>
    <row r="180" spans="14:16" ht="12.75">
      <c r="N180" s="4"/>
      <c r="O180" s="4"/>
      <c r="P180" s="4"/>
    </row>
    <row r="181" spans="14:16" ht="12.75">
      <c r="N181" s="4"/>
      <c r="O181" s="4"/>
      <c r="P181" s="4"/>
    </row>
    <row r="182" spans="14:16" ht="12.75">
      <c r="N182" s="4"/>
      <c r="O182" s="4"/>
      <c r="P182" s="4"/>
    </row>
    <row r="183" spans="14:16" ht="12.75">
      <c r="N183" s="4"/>
      <c r="O183" s="4"/>
      <c r="P183" s="4"/>
    </row>
    <row r="184" spans="14:16" ht="12.75">
      <c r="N184" s="4"/>
      <c r="O184" s="4"/>
      <c r="P184" s="4"/>
    </row>
    <row r="185" spans="14:16" ht="12.75">
      <c r="N185" s="4"/>
      <c r="O185" s="4"/>
      <c r="P185" s="4"/>
    </row>
    <row r="186" spans="14:16" ht="12.75">
      <c r="N186" s="4"/>
      <c r="O186" s="4"/>
      <c r="P186" s="4"/>
    </row>
    <row r="187" spans="14:16" ht="12.75">
      <c r="N187" s="4"/>
      <c r="O187" s="4"/>
      <c r="P187" s="4"/>
    </row>
    <row r="188" spans="14:16" ht="12.75">
      <c r="N188" s="4"/>
      <c r="O188" s="4"/>
      <c r="P188" s="4"/>
    </row>
    <row r="189" spans="14:16" ht="12.75">
      <c r="N189" s="4"/>
      <c r="O189" s="4"/>
      <c r="P189" s="4"/>
    </row>
    <row r="190" spans="14:16" ht="12.75">
      <c r="N190" s="4"/>
      <c r="O190" s="4"/>
      <c r="P190" s="4"/>
    </row>
    <row r="191" spans="14:16" ht="12.75">
      <c r="N191" s="4"/>
      <c r="O191" s="4"/>
      <c r="P191" s="4"/>
    </row>
    <row r="192" spans="14:16" ht="12.75">
      <c r="N192" s="4"/>
      <c r="O192" s="4"/>
      <c r="P192" s="4"/>
    </row>
    <row r="193" spans="14:16" ht="12.75">
      <c r="N193" s="4"/>
      <c r="O193" s="4"/>
      <c r="P193" s="4"/>
    </row>
    <row r="194" spans="14:16" ht="12.75">
      <c r="N194" s="4"/>
      <c r="O194" s="4"/>
      <c r="P194" s="4"/>
    </row>
    <row r="195" spans="14:16" ht="12.75">
      <c r="N195" s="4"/>
      <c r="O195" s="4"/>
      <c r="P195" s="4"/>
    </row>
    <row r="196" spans="14:16" ht="12.75">
      <c r="N196" s="4"/>
      <c r="O196" s="4"/>
      <c r="P196" s="4"/>
    </row>
    <row r="197" spans="14:16" ht="12.75">
      <c r="N197" s="4"/>
      <c r="O197" s="4"/>
      <c r="P197" s="4"/>
    </row>
    <row r="198" spans="14:16" ht="12.75">
      <c r="N198" s="4"/>
      <c r="O198" s="4"/>
      <c r="P198" s="4"/>
    </row>
    <row r="199" spans="14:16" ht="12.75">
      <c r="N199" s="4"/>
      <c r="O199" s="4"/>
      <c r="P199" s="4"/>
    </row>
    <row r="200" spans="14:16" ht="12.75">
      <c r="N200" s="4"/>
      <c r="O200" s="4"/>
      <c r="P200" s="4"/>
    </row>
    <row r="201" spans="14:16" ht="12.75">
      <c r="N201" s="4"/>
      <c r="O201" s="4"/>
      <c r="P201" s="4"/>
    </row>
    <row r="202" spans="14:16" ht="12.75">
      <c r="N202" s="4"/>
      <c r="O202" s="4"/>
      <c r="P202" s="4"/>
    </row>
    <row r="203" spans="14:16" ht="12.75">
      <c r="N203" s="4"/>
      <c r="O203" s="4"/>
      <c r="P203" s="4"/>
    </row>
    <row r="204" spans="14:16" ht="12.75">
      <c r="N204" s="4"/>
      <c r="O204" s="4"/>
      <c r="P204" s="4"/>
    </row>
    <row r="205" spans="14:16" ht="12.75">
      <c r="N205" s="4"/>
      <c r="O205" s="4"/>
      <c r="P205" s="4"/>
    </row>
    <row r="206" spans="14:16" ht="12.75">
      <c r="N206" s="4"/>
      <c r="O206" s="4"/>
      <c r="P206" s="4"/>
    </row>
    <row r="207" spans="14:16" ht="12.75">
      <c r="N207" s="4"/>
      <c r="O207" s="4"/>
      <c r="P207" s="4"/>
    </row>
    <row r="208" spans="14:16" ht="12.75">
      <c r="N208" s="4"/>
      <c r="O208" s="4"/>
      <c r="P208" s="4"/>
    </row>
    <row r="209" spans="14:16" ht="12.75">
      <c r="N209" s="4"/>
      <c r="O209" s="4"/>
      <c r="P209" s="4"/>
    </row>
    <row r="210" spans="14:16" ht="12.75">
      <c r="N210" s="4"/>
      <c r="O210" s="4"/>
      <c r="P210" s="4"/>
    </row>
    <row r="211" spans="14:16" ht="12.75">
      <c r="N211" s="4"/>
      <c r="O211" s="4"/>
      <c r="P211" s="4"/>
    </row>
    <row r="212" spans="14:16" ht="12.75">
      <c r="N212" s="4"/>
      <c r="O212" s="4"/>
      <c r="P212" s="4"/>
    </row>
    <row r="213" spans="14:16" ht="12.75">
      <c r="N213" s="4"/>
      <c r="O213" s="4"/>
      <c r="P213" s="4"/>
    </row>
    <row r="214" spans="14:16" ht="12.75">
      <c r="N214" s="4"/>
      <c r="O214" s="4"/>
      <c r="P214" s="4"/>
    </row>
    <row r="215" spans="14:16" ht="12.75">
      <c r="N215" s="4"/>
      <c r="O215" s="4"/>
      <c r="P215" s="4"/>
    </row>
    <row r="216" spans="14:16" ht="12.75">
      <c r="N216" s="4"/>
      <c r="O216" s="4"/>
      <c r="P216" s="4"/>
    </row>
    <row r="217" spans="14:16" ht="12.75">
      <c r="N217" s="4"/>
      <c r="O217" s="4"/>
      <c r="P217" s="4"/>
    </row>
    <row r="218" spans="14:16" ht="12.75">
      <c r="N218" s="4"/>
      <c r="O218" s="4"/>
      <c r="P218" s="4"/>
    </row>
    <row r="219" spans="14:16" ht="12.75">
      <c r="N219" s="4"/>
      <c r="O219" s="4"/>
      <c r="P219" s="4"/>
    </row>
    <row r="220" spans="14:16" ht="12.75">
      <c r="N220" s="4"/>
      <c r="O220" s="4"/>
      <c r="P220" s="4"/>
    </row>
    <row r="221" spans="14:16" ht="12.75">
      <c r="N221" s="4"/>
      <c r="O221" s="4"/>
      <c r="P221" s="4"/>
    </row>
    <row r="222" spans="14:16" ht="12.75">
      <c r="N222" s="4"/>
      <c r="O222" s="4"/>
      <c r="P222" s="4"/>
    </row>
    <row r="223" spans="14:16" ht="12.75">
      <c r="N223" s="4"/>
      <c r="O223" s="4"/>
      <c r="P223" s="4"/>
    </row>
    <row r="224" spans="14:16" ht="12.75">
      <c r="N224" s="4"/>
      <c r="O224" s="4"/>
      <c r="P224" s="4"/>
    </row>
    <row r="225" spans="14:16" ht="12.75">
      <c r="N225" s="4"/>
      <c r="O225" s="4"/>
      <c r="P225" s="4"/>
    </row>
    <row r="226" spans="14:16" ht="12.75">
      <c r="N226" s="4"/>
      <c r="O226" s="4"/>
      <c r="P226" s="4"/>
    </row>
    <row r="227" spans="14:16" ht="12.75">
      <c r="N227" s="4"/>
      <c r="O227" s="4"/>
      <c r="P227" s="4"/>
    </row>
    <row r="228" spans="14:16" ht="12.75">
      <c r="N228" s="4"/>
      <c r="O228" s="4"/>
      <c r="P228" s="4"/>
    </row>
    <row r="229" spans="14:16" ht="12.75">
      <c r="N229" s="4"/>
      <c r="O229" s="4"/>
      <c r="P229" s="4"/>
    </row>
    <row r="230" spans="14:16" ht="12.75">
      <c r="N230" s="4"/>
      <c r="O230" s="4"/>
      <c r="P230" s="4"/>
    </row>
    <row r="231" spans="14:16" ht="12.75">
      <c r="N231" s="4"/>
      <c r="O231" s="4"/>
      <c r="P231" s="4"/>
    </row>
    <row r="232" spans="14:16" ht="12.75">
      <c r="N232" s="4"/>
      <c r="O232" s="4"/>
      <c r="P232" s="4"/>
    </row>
    <row r="233" spans="14:16" ht="12.75">
      <c r="N233" s="4"/>
      <c r="O233" s="4"/>
      <c r="P233" s="4"/>
    </row>
    <row r="234" spans="14:16" ht="12.75">
      <c r="N234" s="4"/>
      <c r="O234" s="4"/>
      <c r="P234" s="4"/>
    </row>
    <row r="235" spans="14:16" ht="12.75">
      <c r="N235" s="4"/>
      <c r="O235" s="4"/>
      <c r="P235" s="4"/>
    </row>
    <row r="236" spans="14:16" ht="12.75">
      <c r="N236" s="4"/>
      <c r="O236" s="4"/>
      <c r="P236" s="4"/>
    </row>
    <row r="237" spans="14:16" ht="12.75">
      <c r="N237" s="4"/>
      <c r="O237" s="4"/>
      <c r="P237" s="4"/>
    </row>
    <row r="238" spans="14:16" ht="12.75">
      <c r="N238" s="4"/>
      <c r="O238" s="4"/>
      <c r="P238" s="4"/>
    </row>
    <row r="239" spans="14:16" ht="12.75">
      <c r="N239" s="4"/>
      <c r="O239" s="4"/>
      <c r="P239" s="4"/>
    </row>
    <row r="240" spans="14:16" ht="12.75">
      <c r="N240" s="4"/>
      <c r="O240" s="4"/>
      <c r="P240" s="4"/>
    </row>
    <row r="241" spans="14:16" ht="12.75">
      <c r="N241" s="4"/>
      <c r="O241" s="4"/>
      <c r="P241" s="4"/>
    </row>
    <row r="242" spans="14:16" ht="12.75">
      <c r="N242" s="4"/>
      <c r="O242" s="4"/>
      <c r="P242" s="4"/>
    </row>
    <row r="243" spans="14:16" ht="12.75">
      <c r="N243" s="4"/>
      <c r="O243" s="4"/>
      <c r="P243" s="4"/>
    </row>
    <row r="244" spans="14:16" ht="12.75">
      <c r="N244" s="4"/>
      <c r="O244" s="4"/>
      <c r="P244" s="4"/>
    </row>
    <row r="245" spans="14:16" ht="12.75">
      <c r="N245" s="4"/>
      <c r="O245" s="4"/>
      <c r="P245" s="4"/>
    </row>
    <row r="246" spans="14:16" ht="12.75">
      <c r="N246" s="4"/>
      <c r="O246" s="4"/>
      <c r="P246" s="4"/>
    </row>
    <row r="247" spans="14:16" ht="12.75">
      <c r="N247" s="4"/>
      <c r="O247" s="4"/>
      <c r="P247" s="4"/>
    </row>
    <row r="248" spans="14:16" ht="12.75">
      <c r="N248" s="4"/>
      <c r="O248" s="4"/>
      <c r="P248" s="4"/>
    </row>
    <row r="249" spans="14:16" ht="12.75">
      <c r="N249" s="4"/>
      <c r="O249" s="4"/>
      <c r="P249" s="4"/>
    </row>
    <row r="250" spans="14:16" ht="12.75">
      <c r="N250" s="4"/>
      <c r="O250" s="4"/>
      <c r="P250" s="4"/>
    </row>
    <row r="251" spans="14:16" ht="12.75">
      <c r="N251" s="4"/>
      <c r="O251" s="4"/>
      <c r="P251" s="4"/>
    </row>
    <row r="252" spans="14:16" ht="12.75">
      <c r="N252" s="4"/>
      <c r="O252" s="4"/>
      <c r="P252" s="4"/>
    </row>
    <row r="253" spans="14:16" ht="12.75">
      <c r="N253" s="4"/>
      <c r="O253" s="4"/>
      <c r="P253" s="4"/>
    </row>
    <row r="254" spans="14:16" ht="12.75">
      <c r="N254" s="4"/>
      <c r="O254" s="4"/>
      <c r="P254" s="4"/>
    </row>
    <row r="255" spans="14:16" ht="12.75">
      <c r="N255" s="4"/>
      <c r="O255" s="4"/>
      <c r="P255" s="4"/>
    </row>
    <row r="256" spans="14:16" ht="12.75">
      <c r="N256" s="4"/>
      <c r="O256" s="4"/>
      <c r="P256" s="4"/>
    </row>
    <row r="257" spans="14:16" ht="12.75">
      <c r="N257" s="4"/>
      <c r="O257" s="4"/>
      <c r="P257" s="4"/>
    </row>
    <row r="258" spans="14:16" ht="12.75">
      <c r="N258" s="4"/>
      <c r="O258" s="4"/>
      <c r="P258" s="4"/>
    </row>
    <row r="259" spans="14:16" ht="12.75">
      <c r="N259" s="4"/>
      <c r="O259" s="4"/>
      <c r="P259" s="4"/>
    </row>
    <row r="260" spans="14:16" ht="12.75">
      <c r="N260" s="4"/>
      <c r="O260" s="4"/>
      <c r="P260" s="4"/>
    </row>
    <row r="261" spans="14:16" ht="12.75">
      <c r="N261" s="4"/>
      <c r="O261" s="4"/>
      <c r="P261" s="4"/>
    </row>
    <row r="262" spans="14:16" ht="12.75">
      <c r="N262" s="4"/>
      <c r="O262" s="4"/>
      <c r="P262" s="4"/>
    </row>
    <row r="263" spans="14:16" ht="12.75">
      <c r="N263" s="4"/>
      <c r="O263" s="4"/>
      <c r="P263" s="4"/>
    </row>
    <row r="264" spans="14:16" ht="12.75">
      <c r="N264" s="4"/>
      <c r="O264" s="4"/>
      <c r="P264" s="4"/>
    </row>
    <row r="265" spans="14:16" ht="12.75">
      <c r="N265" s="4"/>
      <c r="O265" s="4"/>
      <c r="P265" s="4"/>
    </row>
    <row r="266" spans="14:16" ht="12.75">
      <c r="N266" s="4"/>
      <c r="O266" s="4"/>
      <c r="P266" s="4"/>
    </row>
    <row r="267" spans="14:16" ht="12.75">
      <c r="N267" s="4"/>
      <c r="O267" s="4"/>
      <c r="P267" s="4"/>
    </row>
    <row r="268" spans="14:16" ht="12.75">
      <c r="N268" s="4"/>
      <c r="O268" s="4"/>
      <c r="P268" s="4"/>
    </row>
    <row r="269" spans="14:16" ht="12.75">
      <c r="N269" s="4"/>
      <c r="O269" s="4"/>
      <c r="P269" s="4"/>
    </row>
    <row r="270" spans="14:16" ht="12.75">
      <c r="N270" s="4"/>
      <c r="O270" s="4"/>
      <c r="P270" s="4"/>
    </row>
    <row r="271" spans="14:16" ht="12.75">
      <c r="N271" s="4"/>
      <c r="O271" s="4"/>
      <c r="P271" s="4"/>
    </row>
    <row r="272" spans="14:16" ht="12.75">
      <c r="N272" s="4"/>
      <c r="O272" s="4"/>
      <c r="P272" s="4"/>
    </row>
    <row r="273" spans="14:16" ht="12.75">
      <c r="N273" s="4"/>
      <c r="O273" s="4"/>
      <c r="P273" s="4"/>
    </row>
    <row r="274" spans="14:16" ht="12.75">
      <c r="N274" s="4"/>
      <c r="O274" s="4"/>
      <c r="P274" s="4"/>
    </row>
    <row r="275" spans="14:16" ht="12.75">
      <c r="N275" s="4"/>
      <c r="O275" s="4"/>
      <c r="P275" s="4"/>
    </row>
    <row r="276" spans="14:16" ht="12.75">
      <c r="N276" s="4"/>
      <c r="O276" s="4"/>
      <c r="P276" s="4"/>
    </row>
    <row r="277" spans="14:16" ht="12.75">
      <c r="N277" s="4"/>
      <c r="O277" s="4"/>
      <c r="P277" s="4"/>
    </row>
    <row r="278" spans="14:16" ht="12.75">
      <c r="N278" s="4"/>
      <c r="O278" s="4"/>
      <c r="P278" s="4"/>
    </row>
    <row r="279" spans="14:16" ht="12.75">
      <c r="N279" s="4"/>
      <c r="O279" s="4"/>
      <c r="P279" s="4"/>
    </row>
    <row r="280" spans="14:16" ht="12.75">
      <c r="N280" s="4"/>
      <c r="O280" s="4"/>
      <c r="P280" s="4"/>
    </row>
    <row r="281" spans="14:16" ht="12.75">
      <c r="N281" s="4"/>
      <c r="O281" s="4"/>
      <c r="P281" s="4"/>
    </row>
    <row r="282" spans="14:16" ht="12.75">
      <c r="N282" s="4"/>
      <c r="O282" s="4"/>
      <c r="P282" s="4"/>
    </row>
    <row r="283" spans="14:16" ht="12.75">
      <c r="N283" s="4"/>
      <c r="O283" s="4"/>
      <c r="P283" s="4"/>
    </row>
    <row r="284" spans="14:16" ht="12.75">
      <c r="N284" s="4"/>
      <c r="O284" s="4"/>
      <c r="P284" s="4"/>
    </row>
    <row r="285" spans="14:16" ht="12.75">
      <c r="N285" s="4"/>
      <c r="O285" s="4"/>
      <c r="P285" s="4"/>
    </row>
    <row r="286" spans="14:16" ht="12.75">
      <c r="N286" s="4"/>
      <c r="O286" s="4"/>
      <c r="P286" s="4"/>
    </row>
    <row r="287" spans="14:16" ht="12.75">
      <c r="N287" s="4"/>
      <c r="O287" s="4"/>
      <c r="P287" s="4"/>
    </row>
    <row r="288" spans="14:16" ht="12.75">
      <c r="N288" s="4"/>
      <c r="O288" s="4"/>
      <c r="P288" s="4"/>
    </row>
    <row r="289" spans="14:16" ht="12.75">
      <c r="N289" s="4"/>
      <c r="O289" s="4"/>
      <c r="P289" s="4"/>
    </row>
    <row r="290" spans="14:16" ht="12.75">
      <c r="N290" s="4"/>
      <c r="O290" s="4"/>
      <c r="P290" s="4"/>
    </row>
    <row r="291" spans="14:16" ht="12.75">
      <c r="N291" s="4"/>
      <c r="O291" s="4"/>
      <c r="P291" s="4"/>
    </row>
    <row r="292" spans="14:16" ht="12.75">
      <c r="N292" s="4"/>
      <c r="O292" s="4"/>
      <c r="P292" s="4"/>
    </row>
    <row r="293" spans="14:16" ht="12.75">
      <c r="N293" s="4"/>
      <c r="O293" s="4"/>
      <c r="P293" s="4"/>
    </row>
    <row r="294" spans="14:16" ht="12.75">
      <c r="N294" s="4"/>
      <c r="O294" s="4"/>
      <c r="P294" s="4"/>
    </row>
    <row r="295" spans="14:16" ht="12.75">
      <c r="N295" s="4"/>
      <c r="O295" s="4"/>
      <c r="P295" s="4"/>
    </row>
    <row r="296" spans="14:16" ht="12.75">
      <c r="N296" s="4"/>
      <c r="O296" s="4"/>
      <c r="P296" s="4"/>
    </row>
    <row r="297" spans="14:16" ht="12.75">
      <c r="N297" s="4"/>
      <c r="O297" s="4"/>
      <c r="P297" s="4"/>
    </row>
    <row r="298" spans="14:16" ht="12.75">
      <c r="N298" s="4"/>
      <c r="O298" s="4"/>
      <c r="P298" s="4"/>
    </row>
    <row r="299" spans="14:16" ht="12.75">
      <c r="N299" s="4"/>
      <c r="O299" s="4"/>
      <c r="P299" s="4"/>
    </row>
    <row r="300" spans="14:16" ht="12.75">
      <c r="N300" s="4"/>
      <c r="O300" s="4"/>
      <c r="P300" s="4"/>
    </row>
    <row r="301" spans="14:16" ht="12.75">
      <c r="N301" s="4"/>
      <c r="O301" s="4"/>
      <c r="P301" s="4"/>
    </row>
    <row r="302" spans="14:16" ht="12.75">
      <c r="N302" s="4"/>
      <c r="O302" s="4"/>
      <c r="P302" s="4"/>
    </row>
    <row r="303" spans="14:16" ht="12.75">
      <c r="N303" s="4"/>
      <c r="O303" s="4"/>
      <c r="P303" s="4"/>
    </row>
    <row r="304" spans="14:16" ht="12.75">
      <c r="N304" s="4"/>
      <c r="O304" s="4"/>
      <c r="P304" s="4"/>
    </row>
    <row r="305" spans="14:16" ht="12.75">
      <c r="N305" s="4"/>
      <c r="O305" s="4"/>
      <c r="P305" s="4"/>
    </row>
    <row r="306" spans="14:16" ht="12.75">
      <c r="N306" s="4"/>
      <c r="O306" s="4"/>
      <c r="P306" s="4"/>
    </row>
    <row r="307" spans="14:16" ht="12.75">
      <c r="N307" s="4"/>
      <c r="O307" s="4"/>
      <c r="P307" s="4"/>
    </row>
    <row r="308" spans="14:16" ht="12.75">
      <c r="N308" s="4"/>
      <c r="O308" s="4"/>
      <c r="P308" s="4"/>
    </row>
    <row r="309" spans="14:16" ht="12.75">
      <c r="N309" s="4"/>
      <c r="O309" s="4"/>
      <c r="P309" s="4"/>
    </row>
    <row r="310" spans="14:16" ht="12.75">
      <c r="N310" s="4"/>
      <c r="O310" s="4"/>
      <c r="P310" s="4"/>
    </row>
    <row r="311" spans="14:16" ht="12.75">
      <c r="N311" s="4"/>
      <c r="O311" s="4"/>
      <c r="P311" s="4"/>
    </row>
    <row r="312" spans="14:16" ht="12.75">
      <c r="N312" s="4"/>
      <c r="O312" s="4"/>
      <c r="P312" s="4"/>
    </row>
    <row r="313" spans="14:16" ht="12.75">
      <c r="N313" s="4"/>
      <c r="O313" s="4"/>
      <c r="P313" s="4"/>
    </row>
    <row r="314" spans="14:16" ht="12.75">
      <c r="N314" s="4"/>
      <c r="O314" s="4"/>
      <c r="P314" s="4"/>
    </row>
    <row r="315" spans="14:16" ht="12.75">
      <c r="N315" s="4"/>
      <c r="O315" s="4"/>
      <c r="P315" s="4"/>
    </row>
    <row r="316" spans="14:16" ht="12.75">
      <c r="N316" s="4"/>
      <c r="O316" s="4"/>
      <c r="P316" s="4"/>
    </row>
    <row r="317" spans="14:16" ht="12.75">
      <c r="N317" s="4"/>
      <c r="O317" s="4"/>
      <c r="P317" s="4"/>
    </row>
    <row r="318" spans="14:16" ht="12.75">
      <c r="N318" s="4"/>
      <c r="O318" s="4"/>
      <c r="P318" s="4"/>
    </row>
    <row r="319" spans="14:16" ht="12.75">
      <c r="N319" s="4"/>
      <c r="O319" s="4"/>
      <c r="P319" s="4"/>
    </row>
    <row r="320" spans="14:16" ht="12.75">
      <c r="N320" s="4"/>
      <c r="O320" s="4"/>
      <c r="P320" s="4"/>
    </row>
    <row r="321" spans="14:16" ht="12.75">
      <c r="N321" s="4"/>
      <c r="O321" s="4"/>
      <c r="P321" s="4"/>
    </row>
    <row r="322" spans="14:16" ht="12.75">
      <c r="N322" s="4"/>
      <c r="O322" s="4"/>
      <c r="P322" s="4"/>
    </row>
    <row r="323" spans="14:16" ht="12.75">
      <c r="N323" s="4"/>
      <c r="O323" s="4"/>
      <c r="P323" s="4"/>
    </row>
    <row r="324" spans="14:16" ht="12.75">
      <c r="N324" s="4"/>
      <c r="O324" s="4"/>
      <c r="P324" s="4"/>
    </row>
    <row r="325" spans="14:16" ht="12.75">
      <c r="N325" s="4"/>
      <c r="O325" s="4"/>
      <c r="P325" s="4"/>
    </row>
    <row r="326" spans="14:16" ht="12.75">
      <c r="N326" s="4"/>
      <c r="O326" s="4"/>
      <c r="P326" s="4"/>
    </row>
    <row r="327" spans="14:16" ht="12.75">
      <c r="N327" s="4"/>
      <c r="O327" s="4"/>
      <c r="P327" s="4"/>
    </row>
    <row r="328" spans="14:16" ht="12.75">
      <c r="N328" s="4"/>
      <c r="O328" s="4"/>
      <c r="P328" s="4"/>
    </row>
    <row r="329" spans="14:16" ht="12.75">
      <c r="N329" s="4"/>
      <c r="O329" s="4"/>
      <c r="P329" s="4"/>
    </row>
    <row r="330" spans="14:16" ht="12.75">
      <c r="N330" s="4"/>
      <c r="O330" s="4"/>
      <c r="P330" s="4"/>
    </row>
    <row r="331" spans="14:16" ht="12.75">
      <c r="N331" s="4"/>
      <c r="O331" s="4"/>
      <c r="P331" s="4"/>
    </row>
    <row r="332" spans="14:16" ht="12.75">
      <c r="N332" s="4"/>
      <c r="O332" s="4"/>
      <c r="P332" s="4"/>
    </row>
    <row r="333" spans="14:16" ht="12.75">
      <c r="N333" s="4"/>
      <c r="O333" s="4"/>
      <c r="P333" s="4"/>
    </row>
    <row r="334" spans="14:16" ht="12.75">
      <c r="N334" s="4"/>
      <c r="O334" s="4"/>
      <c r="P334" s="4"/>
    </row>
    <row r="335" spans="14:16" ht="12.75">
      <c r="N335" s="4"/>
      <c r="O335" s="4"/>
      <c r="P335" s="4"/>
    </row>
    <row r="336" spans="14:16" ht="12.75">
      <c r="N336" s="4"/>
      <c r="O336" s="4"/>
      <c r="P336" s="4"/>
    </row>
    <row r="337" spans="14:16" ht="12.75">
      <c r="N337" s="4"/>
      <c r="O337" s="4"/>
      <c r="P337" s="4"/>
    </row>
    <row r="338" spans="14:16" ht="12.75">
      <c r="N338" s="4"/>
      <c r="O338" s="4"/>
      <c r="P338" s="4"/>
    </row>
    <row r="339" spans="14:16" ht="12.75">
      <c r="N339" s="4"/>
      <c r="O339" s="4"/>
      <c r="P339" s="4"/>
    </row>
    <row r="340" spans="14:16" ht="12.75">
      <c r="N340" s="4"/>
      <c r="O340" s="4"/>
      <c r="P340" s="4"/>
    </row>
    <row r="341" spans="14:16" ht="12.75">
      <c r="N341" s="4"/>
      <c r="O341" s="4"/>
      <c r="P341" s="4"/>
    </row>
    <row r="342" spans="14:16" ht="12.75">
      <c r="N342" s="4"/>
      <c r="O342" s="4"/>
      <c r="P342" s="4"/>
    </row>
    <row r="343" spans="14:16" ht="12.75">
      <c r="N343" s="4"/>
      <c r="O343" s="4"/>
      <c r="P343" s="4"/>
    </row>
    <row r="344" spans="14:16" ht="12.75">
      <c r="N344" s="4"/>
      <c r="O344" s="4"/>
      <c r="P344" s="4"/>
    </row>
    <row r="345" spans="14:16" ht="12.75">
      <c r="N345" s="4"/>
      <c r="O345" s="4"/>
      <c r="P345" s="4"/>
    </row>
    <row r="346" spans="14:16" ht="12.75">
      <c r="N346" s="4"/>
      <c r="O346" s="4"/>
      <c r="P346" s="4"/>
    </row>
    <row r="347" spans="14:16" ht="12.75">
      <c r="N347" s="4"/>
      <c r="O347" s="4"/>
      <c r="P347" s="4"/>
    </row>
    <row r="348" spans="14:16" ht="12.75">
      <c r="N348" s="4"/>
      <c r="O348" s="4"/>
      <c r="P348" s="4"/>
    </row>
    <row r="349" spans="14:16" ht="12.75">
      <c r="N349" s="4"/>
      <c r="O349" s="4"/>
      <c r="P349" s="4"/>
    </row>
    <row r="350" spans="14:16" ht="12.75">
      <c r="N350" s="4"/>
      <c r="O350" s="4"/>
      <c r="P350" s="4"/>
    </row>
    <row r="351" spans="14:16" ht="12.75">
      <c r="N351" s="4"/>
      <c r="O351" s="4"/>
      <c r="P351" s="4"/>
    </row>
    <row r="352" spans="14:16" ht="12.75">
      <c r="N352" s="4"/>
      <c r="O352" s="4"/>
      <c r="P352" s="4"/>
    </row>
    <row r="353" spans="14:16" ht="12.75">
      <c r="N353" s="4"/>
      <c r="O353" s="4"/>
      <c r="P353" s="4"/>
    </row>
    <row r="354" spans="14:16" ht="12.75">
      <c r="N354" s="4"/>
      <c r="O354" s="4"/>
      <c r="P354" s="4"/>
    </row>
    <row r="355" spans="14:16" ht="12.75">
      <c r="N355" s="4"/>
      <c r="O355" s="4"/>
      <c r="P355" s="4"/>
    </row>
    <row r="356" spans="14:16" ht="12.75">
      <c r="N356" s="4"/>
      <c r="O356" s="4"/>
      <c r="P356" s="4"/>
    </row>
    <row r="357" spans="14:16" ht="12.75">
      <c r="N357" s="4"/>
      <c r="O357" s="4"/>
      <c r="P357" s="4"/>
    </row>
    <row r="358" spans="14:16" ht="12.75">
      <c r="N358" s="4"/>
      <c r="O358" s="4"/>
      <c r="P358" s="4"/>
    </row>
    <row r="359" spans="14:16" ht="12.75">
      <c r="N359" s="4"/>
      <c r="O359" s="4"/>
      <c r="P359" s="4"/>
    </row>
    <row r="360" spans="14:16" ht="12.75">
      <c r="N360" s="4"/>
      <c r="O360" s="4"/>
      <c r="P360" s="4"/>
    </row>
    <row r="361" spans="14:16" ht="12.75">
      <c r="N361" s="4"/>
      <c r="O361" s="4"/>
      <c r="P361" s="4"/>
    </row>
    <row r="362" spans="14:16" ht="12.75">
      <c r="N362" s="4"/>
      <c r="O362" s="4"/>
      <c r="P362" s="4"/>
    </row>
    <row r="363" spans="14:16" ht="12.75">
      <c r="N363" s="4"/>
      <c r="O363" s="4"/>
      <c r="P363" s="4"/>
    </row>
    <row r="364" spans="14:16" ht="12.75">
      <c r="N364" s="4"/>
      <c r="O364" s="4"/>
      <c r="P364" s="4"/>
    </row>
    <row r="365" spans="14:16" ht="12.75">
      <c r="N365" s="4"/>
      <c r="O365" s="4"/>
      <c r="P365" s="4"/>
    </row>
    <row r="366" spans="14:16" ht="12.75">
      <c r="N366" s="4"/>
      <c r="O366" s="4"/>
      <c r="P366" s="4"/>
    </row>
    <row r="367" spans="14:16" ht="12.75">
      <c r="N367" s="4"/>
      <c r="O367" s="4"/>
      <c r="P367" s="4"/>
    </row>
    <row r="368" spans="14:16" ht="12.75">
      <c r="N368" s="4"/>
      <c r="O368" s="4"/>
      <c r="P368" s="4"/>
    </row>
    <row r="369" spans="14:16" ht="12.75">
      <c r="N369" s="4"/>
      <c r="O369" s="4"/>
      <c r="P369" s="4"/>
    </row>
    <row r="370" spans="14:16" ht="12.75">
      <c r="N370" s="4"/>
      <c r="O370" s="4"/>
      <c r="P370" s="4"/>
    </row>
    <row r="371" spans="14:16" ht="12.75">
      <c r="N371" s="4"/>
      <c r="O371" s="4"/>
      <c r="P371" s="4"/>
    </row>
    <row r="372" spans="14:16" ht="12.75">
      <c r="N372" s="4"/>
      <c r="O372" s="4"/>
      <c r="P372" s="4"/>
    </row>
    <row r="373" spans="14:16" ht="12.75">
      <c r="N373" s="4"/>
      <c r="O373" s="4"/>
      <c r="P373" s="4"/>
    </row>
    <row r="374" spans="14:16" ht="12.75">
      <c r="N374" s="4"/>
      <c r="O374" s="4"/>
      <c r="P374" s="4"/>
    </row>
    <row r="375" spans="14:16" ht="12.75">
      <c r="N375" s="4"/>
      <c r="O375" s="4"/>
      <c r="P375" s="4"/>
    </row>
    <row r="376" spans="14:16" ht="12.75">
      <c r="N376" s="4"/>
      <c r="O376" s="4"/>
      <c r="P376" s="4"/>
    </row>
    <row r="377" spans="14:16" ht="12.75">
      <c r="N377" s="4"/>
      <c r="O377" s="4"/>
      <c r="P377" s="4"/>
    </row>
    <row r="378" spans="14:16" ht="12.75">
      <c r="N378" s="4"/>
      <c r="O378" s="4"/>
      <c r="P378" s="4"/>
    </row>
    <row r="379" spans="14:16" ht="12.75">
      <c r="N379" s="4"/>
      <c r="O379" s="4"/>
      <c r="P379" s="4"/>
    </row>
    <row r="380" spans="14:16" ht="12.75">
      <c r="N380" s="4"/>
      <c r="O380" s="4"/>
      <c r="P380" s="4"/>
    </row>
    <row r="381" spans="14:16" ht="12.75">
      <c r="N381" s="4"/>
      <c r="O381" s="4"/>
      <c r="P381" s="4"/>
    </row>
    <row r="382" spans="14:16" ht="12.75">
      <c r="N382" s="4"/>
      <c r="O382" s="4"/>
      <c r="P382" s="4"/>
    </row>
    <row r="383" spans="14:16" ht="12.75">
      <c r="N383" s="4"/>
      <c r="O383" s="4"/>
      <c r="P383" s="4"/>
    </row>
    <row r="384" spans="14:16" ht="12.75">
      <c r="N384" s="4"/>
      <c r="O384" s="4"/>
      <c r="P384" s="4"/>
    </row>
    <row r="385" spans="14:16" ht="12.75">
      <c r="N385" s="4"/>
      <c r="O385" s="4"/>
      <c r="P385" s="4"/>
    </row>
    <row r="386" spans="14:16" ht="12.75">
      <c r="N386" s="4"/>
      <c r="O386" s="4"/>
      <c r="P386" s="4"/>
    </row>
    <row r="387" spans="14:16" ht="12.75">
      <c r="N387" s="4"/>
      <c r="O387" s="4"/>
      <c r="P387" s="4"/>
    </row>
    <row r="388" spans="14:16" ht="12.75">
      <c r="N388" s="4"/>
      <c r="O388" s="4"/>
      <c r="P388" s="4"/>
    </row>
    <row r="389" spans="14:16" ht="12.75">
      <c r="N389" s="4"/>
      <c r="O389" s="4"/>
      <c r="P389" s="4"/>
    </row>
    <row r="390" spans="14:16" ht="12.75">
      <c r="N390" s="4"/>
      <c r="O390" s="4"/>
      <c r="P390" s="4"/>
    </row>
    <row r="391" spans="14:16" ht="12.75">
      <c r="N391" s="4"/>
      <c r="O391" s="4"/>
      <c r="P391" s="4"/>
    </row>
    <row r="392" spans="14:16" ht="12.75">
      <c r="N392" s="4"/>
      <c r="O392" s="4"/>
      <c r="P392" s="4"/>
    </row>
    <row r="393" spans="14:16" ht="12.75">
      <c r="N393" s="4"/>
      <c r="O393" s="4"/>
      <c r="P393" s="4"/>
    </row>
    <row r="394" spans="14:16" ht="12.75">
      <c r="N394" s="4"/>
      <c r="O394" s="4"/>
      <c r="P394" s="4"/>
    </row>
    <row r="395" spans="14:16" ht="12.75">
      <c r="N395" s="4"/>
      <c r="O395" s="4"/>
      <c r="P395" s="4"/>
    </row>
    <row r="396" spans="14:16" ht="12.75">
      <c r="N396" s="4"/>
      <c r="O396" s="4"/>
      <c r="P396" s="4"/>
    </row>
    <row r="397" spans="14:16" ht="12.75">
      <c r="N397" s="4"/>
      <c r="O397" s="4"/>
      <c r="P397" s="4"/>
    </row>
    <row r="398" spans="14:16" ht="12.75">
      <c r="N398" s="4"/>
      <c r="O398" s="4"/>
      <c r="P398" s="4"/>
    </row>
    <row r="399" spans="14:16" ht="12.75">
      <c r="N399" s="4"/>
      <c r="O399" s="4"/>
      <c r="P399" s="4"/>
    </row>
    <row r="400" spans="14:16" ht="12.75">
      <c r="N400" s="4"/>
      <c r="O400" s="4"/>
      <c r="P400" s="4"/>
    </row>
    <row r="401" spans="14:16" ht="12.75">
      <c r="N401" s="4"/>
      <c r="O401" s="4"/>
      <c r="P401" s="4"/>
    </row>
    <row r="402" spans="14:16" ht="12.75">
      <c r="N402" s="4"/>
      <c r="O402" s="4"/>
      <c r="P402" s="4"/>
    </row>
    <row r="403" spans="14:16" ht="12.75">
      <c r="N403" s="4"/>
      <c r="O403" s="4"/>
      <c r="P403" s="4"/>
    </row>
    <row r="404" spans="14:16" ht="12.75">
      <c r="N404" s="4"/>
      <c r="O404" s="4"/>
      <c r="P404" s="4"/>
    </row>
    <row r="405" spans="14:16" ht="12.75">
      <c r="N405" s="4"/>
      <c r="O405" s="4"/>
      <c r="P405" s="4"/>
    </row>
    <row r="406" spans="14:16" ht="12.75">
      <c r="N406" s="4"/>
      <c r="O406" s="4"/>
      <c r="P406" s="4"/>
    </row>
    <row r="407" spans="14:16" ht="12.75">
      <c r="N407" s="4"/>
      <c r="O407" s="4"/>
      <c r="P407" s="4"/>
    </row>
    <row r="408" spans="14:16" ht="12.75">
      <c r="N408" s="4"/>
      <c r="O408" s="4"/>
      <c r="P408" s="4"/>
    </row>
    <row r="409" spans="14:16" ht="12.75">
      <c r="N409" s="4"/>
      <c r="O409" s="4"/>
      <c r="P409" s="4"/>
    </row>
    <row r="410" spans="14:16" ht="12.75">
      <c r="N410" s="4"/>
      <c r="O410" s="4"/>
      <c r="P410" s="4"/>
    </row>
    <row r="411" spans="14:16" ht="12.75">
      <c r="N411" s="4"/>
      <c r="O411" s="4"/>
      <c r="P411" s="4"/>
    </row>
    <row r="412" spans="14:16" ht="12.75">
      <c r="N412" s="4"/>
      <c r="O412" s="4"/>
      <c r="P412" s="4"/>
    </row>
    <row r="413" spans="14:16" ht="12.75">
      <c r="N413" s="4"/>
      <c r="O413" s="4"/>
      <c r="P413" s="4"/>
    </row>
    <row r="414" spans="14:16" ht="12.75">
      <c r="N414" s="4"/>
      <c r="O414" s="4"/>
      <c r="P414" s="4"/>
    </row>
    <row r="415" spans="14:16" ht="12.75">
      <c r="N415" s="4"/>
      <c r="O415" s="4"/>
      <c r="P415" s="4"/>
    </row>
    <row r="416" spans="14:16" ht="12.75">
      <c r="N416" s="4"/>
      <c r="O416" s="4"/>
      <c r="P416" s="4"/>
    </row>
    <row r="417" spans="14:16" ht="12.75">
      <c r="N417" s="4"/>
      <c r="O417" s="4"/>
      <c r="P417" s="4"/>
    </row>
    <row r="418" spans="14:16" ht="12.75">
      <c r="N418" s="4"/>
      <c r="O418" s="4"/>
      <c r="P418" s="4"/>
    </row>
    <row r="419" spans="14:16" ht="12.75">
      <c r="N419" s="4"/>
      <c r="O419" s="4"/>
      <c r="P419" s="4"/>
    </row>
    <row r="420" spans="14:16" ht="12.75">
      <c r="N420" s="4"/>
      <c r="O420" s="4"/>
      <c r="P420" s="4"/>
    </row>
    <row r="421" spans="14:16" ht="12.75">
      <c r="N421" s="4"/>
      <c r="O421" s="4"/>
      <c r="P421" s="4"/>
    </row>
    <row r="422" spans="14:16" ht="12.75">
      <c r="N422" s="4"/>
      <c r="O422" s="4"/>
      <c r="P422" s="4"/>
    </row>
    <row r="423" spans="14:16" ht="12.75">
      <c r="N423" s="4"/>
      <c r="O423" s="4"/>
      <c r="P423" s="4"/>
    </row>
    <row r="424" spans="14:16" ht="12.75">
      <c r="N424" s="4"/>
      <c r="O424" s="4"/>
      <c r="P424" s="4"/>
    </row>
    <row r="425" spans="14:16" ht="12.75">
      <c r="N425" s="4"/>
      <c r="O425" s="4"/>
      <c r="P425" s="4"/>
    </row>
    <row r="426" spans="14:16" ht="12.75">
      <c r="N426" s="4"/>
      <c r="O426" s="4"/>
      <c r="P426" s="4"/>
    </row>
    <row r="427" spans="14:16" ht="12.75">
      <c r="N427" s="4"/>
      <c r="O427" s="4"/>
      <c r="P427" s="4"/>
    </row>
    <row r="428" spans="14:16" ht="12.75">
      <c r="N428" s="4"/>
      <c r="O428" s="4"/>
      <c r="P428" s="4"/>
    </row>
    <row r="429" spans="14:16" ht="12.75">
      <c r="N429" s="4"/>
      <c r="O429" s="4"/>
      <c r="P429" s="4"/>
    </row>
    <row r="430" spans="14:16" ht="12.75">
      <c r="N430" s="4"/>
      <c r="O430" s="4"/>
      <c r="P430" s="4"/>
    </row>
    <row r="431" spans="14:16" ht="12.75">
      <c r="N431" s="4"/>
      <c r="O431" s="4"/>
      <c r="P431" s="4"/>
    </row>
    <row r="432" spans="14:16" ht="12.75">
      <c r="N432" s="4"/>
      <c r="O432" s="4"/>
      <c r="P432" s="4"/>
    </row>
    <row r="433" spans="14:16" ht="12.75">
      <c r="N433" s="4"/>
      <c r="O433" s="4"/>
      <c r="P433" s="4"/>
    </row>
    <row r="434" spans="14:16" ht="12.75">
      <c r="N434" s="4"/>
      <c r="O434" s="4"/>
      <c r="P434" s="4"/>
    </row>
    <row r="435" spans="14:16" ht="12.75">
      <c r="N435" s="4"/>
      <c r="O435" s="4"/>
      <c r="P435" s="4"/>
    </row>
    <row r="436" spans="14:16" ht="12.75">
      <c r="N436" s="4"/>
      <c r="O436" s="4"/>
      <c r="P436" s="4"/>
    </row>
    <row r="437" spans="14:16" ht="12.75">
      <c r="N437" s="4"/>
      <c r="O437" s="4"/>
      <c r="P437" s="4"/>
    </row>
    <row r="438" spans="14:16" ht="12.75">
      <c r="N438" s="4"/>
      <c r="O438" s="4"/>
      <c r="P438" s="4"/>
    </row>
    <row r="439" spans="14:16" ht="12.75">
      <c r="N439" s="4"/>
      <c r="O439" s="4"/>
      <c r="P439" s="4"/>
    </row>
    <row r="440" spans="14:16" ht="12.75">
      <c r="N440" s="4"/>
      <c r="O440" s="4"/>
      <c r="P440" s="4"/>
    </row>
    <row r="441" spans="14:16" ht="12.75">
      <c r="N441" s="4"/>
      <c r="O441" s="4"/>
      <c r="P441" s="4"/>
    </row>
    <row r="442" spans="14:16" ht="12.75">
      <c r="N442" s="4"/>
      <c r="O442" s="4"/>
      <c r="P442" s="4"/>
    </row>
    <row r="443" spans="14:16" ht="12.75">
      <c r="N443" s="4"/>
      <c r="O443" s="4"/>
      <c r="P443" s="4"/>
    </row>
    <row r="444" spans="14:16" ht="12.75">
      <c r="N444" s="4"/>
      <c r="O444" s="4"/>
      <c r="P444" s="4"/>
    </row>
    <row r="445" spans="14:16" ht="12.75">
      <c r="N445" s="4"/>
      <c r="O445" s="4"/>
      <c r="P445" s="4"/>
    </row>
    <row r="446" spans="14:16" ht="12.75">
      <c r="N446" s="4"/>
      <c r="O446" s="4"/>
      <c r="P446" s="4"/>
    </row>
    <row r="447" spans="14:16" ht="12.75">
      <c r="N447" s="4"/>
      <c r="O447" s="4"/>
      <c r="P447" s="4"/>
    </row>
    <row r="448" spans="14:16" ht="12.75">
      <c r="N448" s="4"/>
      <c r="O448" s="4"/>
      <c r="P448" s="4"/>
    </row>
    <row r="449" spans="14:16" ht="12.75">
      <c r="N449" s="4"/>
      <c r="O449" s="4"/>
      <c r="P449" s="4"/>
    </row>
    <row r="450" spans="14:16" ht="12.75">
      <c r="N450" s="4"/>
      <c r="O450" s="4"/>
      <c r="P450" s="4"/>
    </row>
    <row r="451" spans="14:16" ht="12.75">
      <c r="N451" s="4"/>
      <c r="O451" s="4"/>
      <c r="P451" s="4"/>
    </row>
    <row r="452" spans="14:16" ht="12.75">
      <c r="N452" s="4"/>
      <c r="O452" s="4"/>
      <c r="P452" s="4"/>
    </row>
    <row r="453" spans="14:16" ht="12.75">
      <c r="N453" s="4"/>
      <c r="O453" s="4"/>
      <c r="P453" s="4"/>
    </row>
    <row r="454" spans="14:16" ht="12.75">
      <c r="N454" s="4"/>
      <c r="O454" s="4"/>
      <c r="P454" s="4"/>
    </row>
    <row r="455" spans="14:16" ht="12.75">
      <c r="N455" s="4"/>
      <c r="O455" s="4"/>
      <c r="P455" s="4"/>
    </row>
    <row r="456" spans="14:16" ht="12.75">
      <c r="N456" s="4"/>
      <c r="O456" s="4"/>
      <c r="P456" s="4"/>
    </row>
    <row r="457" spans="14:16" ht="12.75">
      <c r="N457" s="4"/>
      <c r="O457" s="4"/>
      <c r="P457" s="4"/>
    </row>
    <row r="458" spans="14:16" ht="12.75">
      <c r="N458" s="4"/>
      <c r="O458" s="4"/>
      <c r="P458" s="4"/>
    </row>
    <row r="459" spans="14:16" ht="12.75">
      <c r="N459" s="4"/>
      <c r="O459" s="4"/>
      <c r="P459" s="4"/>
    </row>
    <row r="460" spans="14:16" ht="12.75">
      <c r="N460" s="4"/>
      <c r="O460" s="4"/>
      <c r="P460" s="4"/>
    </row>
    <row r="461" spans="14:16" ht="12.75">
      <c r="N461" s="4"/>
      <c r="O461" s="4"/>
      <c r="P461" s="4"/>
    </row>
    <row r="462" spans="14:16" ht="12.75">
      <c r="N462" s="4"/>
      <c r="O462" s="4"/>
      <c r="P462" s="4"/>
    </row>
    <row r="463" spans="14:16" ht="12.75">
      <c r="N463" s="4"/>
      <c r="O463" s="4"/>
      <c r="P463" s="4"/>
    </row>
    <row r="464" spans="14:16" ht="12.75">
      <c r="N464" s="4"/>
      <c r="O464" s="4"/>
      <c r="P464" s="4"/>
    </row>
    <row r="465" spans="14:16" ht="12.75">
      <c r="N465" s="4"/>
      <c r="O465" s="4"/>
      <c r="P465" s="4"/>
    </row>
    <row r="466" spans="14:16" ht="12.75">
      <c r="N466" s="4"/>
      <c r="O466" s="4"/>
      <c r="P466" s="4"/>
    </row>
    <row r="467" spans="14:16" ht="12.75">
      <c r="N467" s="4"/>
      <c r="O467" s="4"/>
      <c r="P467" s="4"/>
    </row>
    <row r="468" spans="14:16" ht="12.75">
      <c r="N468" s="4"/>
      <c r="O468" s="4"/>
      <c r="P468" s="4"/>
    </row>
    <row r="469" spans="14:16" ht="12.75">
      <c r="N469" s="4"/>
      <c r="O469" s="4"/>
      <c r="P469" s="4"/>
    </row>
    <row r="470" spans="14:16" ht="12.75">
      <c r="N470" s="4"/>
      <c r="O470" s="4"/>
      <c r="P470" s="4"/>
    </row>
    <row r="471" spans="14:16" ht="12.75">
      <c r="N471" s="4"/>
      <c r="O471" s="4"/>
      <c r="P471" s="4"/>
    </row>
    <row r="472" spans="14:16" ht="12.75">
      <c r="N472" s="4"/>
      <c r="O472" s="4"/>
      <c r="P472" s="4"/>
    </row>
    <row r="473" spans="14:16" ht="12.75">
      <c r="N473" s="4"/>
      <c r="O473" s="4"/>
      <c r="P473" s="4"/>
    </row>
    <row r="474" spans="14:16" ht="12.75">
      <c r="N474" s="4"/>
      <c r="O474" s="4"/>
      <c r="P474" s="4"/>
    </row>
    <row r="475" spans="14:16" ht="12.75">
      <c r="N475" s="4"/>
      <c r="O475" s="4"/>
      <c r="P475" s="4"/>
    </row>
    <row r="476" spans="14:16" ht="12.75">
      <c r="N476" s="4"/>
      <c r="O476" s="4"/>
      <c r="P476" s="4"/>
    </row>
    <row r="477" spans="14:16" ht="12.75">
      <c r="N477" s="4"/>
      <c r="O477" s="4"/>
      <c r="P477" s="4"/>
    </row>
    <row r="478" spans="14:16" ht="12.75">
      <c r="N478" s="4"/>
      <c r="O478" s="4"/>
      <c r="P478" s="4"/>
    </row>
    <row r="479" spans="14:16" ht="12.75">
      <c r="N479" s="4"/>
      <c r="O479" s="4"/>
      <c r="P479" s="4"/>
    </row>
    <row r="480" spans="14:16" ht="12.75">
      <c r="N480" s="4"/>
      <c r="O480" s="4"/>
      <c r="P480" s="4"/>
    </row>
    <row r="481" spans="14:16" ht="12.75">
      <c r="N481" s="4"/>
      <c r="O481" s="4"/>
      <c r="P481" s="4"/>
    </row>
    <row r="482" spans="14:16" ht="12.75">
      <c r="N482" s="4"/>
      <c r="O482" s="4"/>
      <c r="P482" s="4"/>
    </row>
    <row r="483" spans="14:16" ht="12.75">
      <c r="N483" s="4"/>
      <c r="O483" s="4"/>
      <c r="P483" s="4"/>
    </row>
    <row r="484" spans="14:16" ht="12.75">
      <c r="N484" s="4"/>
      <c r="O484" s="4"/>
      <c r="P484" s="4"/>
    </row>
    <row r="485" spans="14:16" ht="12.75">
      <c r="N485" s="4"/>
      <c r="O485" s="4"/>
      <c r="P485" s="4"/>
    </row>
    <row r="486" spans="14:16" ht="12.75">
      <c r="N486" s="4"/>
      <c r="O486" s="4"/>
      <c r="P486" s="4"/>
    </row>
    <row r="487" spans="14:16" ht="12.75">
      <c r="N487" s="4"/>
      <c r="O487" s="4"/>
      <c r="P487" s="4"/>
    </row>
    <row r="488" spans="14:16" ht="12.75">
      <c r="N488" s="4"/>
      <c r="O488" s="4"/>
      <c r="P488" s="4"/>
    </row>
    <row r="489" spans="14:16" ht="12.75">
      <c r="N489" s="4"/>
      <c r="O489" s="4"/>
      <c r="P489" s="4"/>
    </row>
    <row r="490" spans="14:16" ht="12.75">
      <c r="N490" s="4"/>
      <c r="O490" s="4"/>
      <c r="P490" s="4"/>
    </row>
    <row r="491" spans="14:16" ht="12.75">
      <c r="N491" s="4"/>
      <c r="O491" s="4"/>
      <c r="P491" s="4"/>
    </row>
    <row r="492" spans="14:16" ht="12.75">
      <c r="N492" s="4"/>
      <c r="O492" s="4"/>
      <c r="P492" s="4"/>
    </row>
    <row r="493" spans="14:16" ht="12.75">
      <c r="N493" s="4"/>
      <c r="O493" s="4"/>
      <c r="P493" s="4"/>
    </row>
    <row r="494" spans="14:16" ht="12.75">
      <c r="N494" s="4"/>
      <c r="O494" s="4"/>
      <c r="P494" s="4"/>
    </row>
    <row r="495" spans="14:16" ht="12.75">
      <c r="N495" s="4"/>
      <c r="O495" s="4"/>
      <c r="P495" s="4"/>
    </row>
    <row r="496" spans="14:16" ht="12.75">
      <c r="N496" s="4"/>
      <c r="O496" s="4"/>
      <c r="P496" s="4"/>
    </row>
    <row r="497" spans="14:16" ht="12.75">
      <c r="N497" s="4"/>
      <c r="O497" s="4"/>
      <c r="P497" s="4"/>
    </row>
    <row r="498" spans="14:16" ht="12.75">
      <c r="N498" s="4"/>
      <c r="O498" s="4"/>
      <c r="P498" s="4"/>
    </row>
    <row r="499" spans="14:16" ht="12.75">
      <c r="N499" s="4"/>
      <c r="O499" s="4"/>
      <c r="P499" s="4"/>
    </row>
    <row r="500" spans="14:16" ht="12.75">
      <c r="N500" s="4"/>
      <c r="O500" s="4"/>
      <c r="P500" s="4"/>
    </row>
    <row r="501" spans="14:16" ht="12.75">
      <c r="N501" s="4"/>
      <c r="O501" s="4"/>
      <c r="P501" s="4"/>
    </row>
    <row r="502" spans="14:16" ht="12.75">
      <c r="N502" s="4"/>
      <c r="O502" s="4"/>
      <c r="P502" s="4"/>
    </row>
    <row r="503" spans="14:16" ht="12.75">
      <c r="N503" s="4"/>
      <c r="O503" s="4"/>
      <c r="P503" s="4"/>
    </row>
    <row r="504" spans="14:16" ht="12.75">
      <c r="N504" s="4"/>
      <c r="O504" s="4"/>
      <c r="P504" s="4"/>
    </row>
    <row r="505" spans="14:16" ht="12.75">
      <c r="N505" s="4"/>
      <c r="O505" s="4"/>
      <c r="P505" s="4"/>
    </row>
    <row r="506" spans="14:16" ht="12.75">
      <c r="N506" s="4"/>
      <c r="O506" s="4"/>
      <c r="P506" s="4"/>
    </row>
    <row r="507" spans="14:16" ht="12.75">
      <c r="N507" s="4"/>
      <c r="O507" s="4"/>
      <c r="P507" s="4"/>
    </row>
    <row r="508" spans="14:16" ht="12.75">
      <c r="N508" s="4"/>
      <c r="O508" s="4"/>
      <c r="P508" s="4"/>
    </row>
    <row r="509" spans="14:16" ht="12.75">
      <c r="N509" s="4"/>
      <c r="O509" s="4"/>
      <c r="P509" s="4"/>
    </row>
    <row r="510" spans="14:16" ht="12.75">
      <c r="N510" s="4"/>
      <c r="O510" s="4"/>
      <c r="P510" s="4"/>
    </row>
    <row r="511" spans="14:16" ht="12.75">
      <c r="N511" s="4"/>
      <c r="O511" s="4"/>
      <c r="P511" s="4"/>
    </row>
    <row r="512" spans="14:16" ht="12.75">
      <c r="N512" s="4"/>
      <c r="O512" s="4"/>
      <c r="P512" s="4"/>
    </row>
    <row r="513" spans="14:16" ht="12.75">
      <c r="N513" s="4"/>
      <c r="O513" s="4"/>
      <c r="P513" s="4"/>
    </row>
    <row r="514" spans="14:16" ht="12.75">
      <c r="N514" s="4"/>
      <c r="O514" s="4"/>
      <c r="P514" s="4"/>
    </row>
    <row r="515" spans="14:16" ht="12.75">
      <c r="N515" s="4"/>
      <c r="O515" s="4"/>
      <c r="P515" s="4"/>
    </row>
    <row r="516" spans="14:16" ht="12.75">
      <c r="N516" s="4"/>
      <c r="O516" s="4"/>
      <c r="P516" s="4"/>
    </row>
    <row r="517" spans="14:16" ht="12.75">
      <c r="N517" s="4"/>
      <c r="O517" s="4"/>
      <c r="P517" s="4"/>
    </row>
    <row r="518" spans="14:16" ht="12.75">
      <c r="N518" s="4"/>
      <c r="O518" s="4"/>
      <c r="P518" s="4"/>
    </row>
    <row r="519" spans="14:16" ht="12.75">
      <c r="N519" s="4"/>
      <c r="O519" s="4"/>
      <c r="P519" s="4"/>
    </row>
    <row r="520" spans="14:16" ht="12.75">
      <c r="N520" s="4"/>
      <c r="O520" s="4"/>
      <c r="P520" s="4"/>
    </row>
    <row r="521" spans="14:16" ht="12.75">
      <c r="N521" s="4"/>
      <c r="O521" s="4"/>
      <c r="P521" s="4"/>
    </row>
    <row r="522" spans="14:16" ht="12.75">
      <c r="N522" s="4"/>
      <c r="O522" s="4"/>
      <c r="P522" s="4"/>
    </row>
    <row r="523" spans="14:16" ht="12.75">
      <c r="N523" s="4"/>
      <c r="O523" s="4"/>
      <c r="P523" s="4"/>
    </row>
    <row r="524" spans="14:16" ht="12.75">
      <c r="N524" s="4"/>
      <c r="O524" s="4"/>
      <c r="P524" s="4"/>
    </row>
    <row r="525" spans="14:16" ht="12.75">
      <c r="N525" s="4"/>
      <c r="O525" s="4"/>
      <c r="P525" s="4"/>
    </row>
    <row r="526" spans="14:16" ht="12.75">
      <c r="N526" s="4"/>
      <c r="O526" s="4"/>
      <c r="P526" s="4"/>
    </row>
    <row r="527" spans="14:16" ht="12.75">
      <c r="N527" s="4"/>
      <c r="O527" s="4"/>
      <c r="P527" s="4"/>
    </row>
    <row r="528" spans="14:16" ht="12.75">
      <c r="N528" s="4"/>
      <c r="O528" s="4"/>
      <c r="P528" s="4"/>
    </row>
    <row r="529" spans="14:16" ht="12.75">
      <c r="N529" s="4"/>
      <c r="O529" s="4"/>
      <c r="P529" s="4"/>
    </row>
    <row r="530" spans="14:16" ht="12.75">
      <c r="N530" s="4"/>
      <c r="O530" s="4"/>
      <c r="P530" s="4"/>
    </row>
    <row r="531" spans="14:16" ht="12.75">
      <c r="N531" s="4"/>
      <c r="O531" s="4"/>
      <c r="P531" s="4"/>
    </row>
    <row r="532" spans="14:16" ht="12.75">
      <c r="N532" s="4"/>
      <c r="O532" s="4"/>
      <c r="P532" s="4"/>
    </row>
    <row r="533" spans="14:16" ht="12.75">
      <c r="N533" s="4"/>
      <c r="O533" s="4"/>
      <c r="P533" s="4"/>
    </row>
    <row r="534" spans="14:16" ht="12.75">
      <c r="N534" s="4"/>
      <c r="O534" s="4"/>
      <c r="P534" s="4"/>
    </row>
    <row r="535" spans="14:16" ht="12.75">
      <c r="N535" s="4"/>
      <c r="O535" s="4"/>
      <c r="P535" s="4"/>
    </row>
    <row r="536" spans="14:16" ht="12.75">
      <c r="N536" s="4"/>
      <c r="O536" s="4"/>
      <c r="P536" s="4"/>
    </row>
    <row r="537" spans="14:16" ht="12.75">
      <c r="N537" s="4"/>
      <c r="O537" s="4"/>
      <c r="P537" s="4"/>
    </row>
    <row r="538" spans="14:16" ht="12.75">
      <c r="N538" s="4"/>
      <c r="O538" s="4"/>
      <c r="P538" s="4"/>
    </row>
    <row r="539" spans="14:16" ht="12.75">
      <c r="N539" s="4"/>
      <c r="O539" s="4"/>
      <c r="P539" s="4"/>
    </row>
    <row r="540" spans="14:16" ht="12.75">
      <c r="N540" s="4"/>
      <c r="O540" s="4"/>
      <c r="P540" s="4"/>
    </row>
    <row r="541" spans="14:16" ht="12.75">
      <c r="N541" s="4"/>
      <c r="O541" s="4"/>
      <c r="P541" s="4"/>
    </row>
    <row r="542" spans="14:16" ht="12.75">
      <c r="N542" s="4"/>
      <c r="O542" s="4"/>
      <c r="P542" s="4"/>
    </row>
    <row r="543" spans="14:16" ht="12.75">
      <c r="N543" s="4"/>
      <c r="O543" s="4"/>
      <c r="P543" s="4"/>
    </row>
    <row r="544" spans="14:16" ht="12.75">
      <c r="N544" s="4"/>
      <c r="O544" s="4"/>
      <c r="P544" s="4"/>
    </row>
    <row r="545" spans="14:16" ht="12.75">
      <c r="N545" s="4"/>
      <c r="O545" s="4"/>
      <c r="P545" s="4"/>
    </row>
    <row r="546" spans="14:16" ht="12.75">
      <c r="N546" s="4"/>
      <c r="O546" s="4"/>
      <c r="P546" s="4"/>
    </row>
    <row r="547" spans="14:16" ht="12.75">
      <c r="N547" s="4"/>
      <c r="O547" s="4"/>
      <c r="P547" s="4"/>
    </row>
    <row r="548" spans="14:16" ht="12.75">
      <c r="N548" s="4"/>
      <c r="O548" s="4"/>
      <c r="P548" s="4"/>
    </row>
    <row r="549" spans="14:16" ht="12.75">
      <c r="N549" s="4"/>
      <c r="O549" s="4"/>
      <c r="P549" s="4"/>
    </row>
    <row r="550" spans="14:16" ht="12.75">
      <c r="N550" s="4"/>
      <c r="O550" s="4"/>
      <c r="P550" s="4"/>
    </row>
    <row r="551" spans="14:16" ht="12.75">
      <c r="N551" s="4"/>
      <c r="O551" s="4"/>
      <c r="P551" s="4"/>
    </row>
    <row r="552" spans="14:16" ht="12.75">
      <c r="N552" s="4"/>
      <c r="O552" s="4"/>
      <c r="P552" s="4"/>
    </row>
    <row r="553" spans="14:16" ht="12.75">
      <c r="N553" s="4"/>
      <c r="O553" s="4"/>
      <c r="P553" s="4"/>
    </row>
    <row r="554" spans="14:16" ht="12.75">
      <c r="N554" s="4"/>
      <c r="O554" s="4"/>
      <c r="P554" s="4"/>
    </row>
    <row r="555" spans="14:16" ht="12.75">
      <c r="N555" s="4"/>
      <c r="O555" s="4"/>
      <c r="P555" s="4"/>
    </row>
    <row r="556" spans="14:16" ht="12.75">
      <c r="N556" s="4"/>
      <c r="O556" s="4"/>
      <c r="P556" s="4"/>
    </row>
    <row r="557" spans="14:16" ht="12.75">
      <c r="N557" s="4"/>
      <c r="O557" s="4"/>
      <c r="P557" s="4"/>
    </row>
    <row r="558" spans="14:16" ht="12.75">
      <c r="N558" s="4"/>
      <c r="O558" s="4"/>
      <c r="P558" s="4"/>
    </row>
    <row r="559" spans="14:16" ht="12.75">
      <c r="N559" s="4"/>
      <c r="O559" s="4"/>
      <c r="P559" s="4"/>
    </row>
    <row r="560" spans="14:16" ht="12.75">
      <c r="N560" s="4"/>
      <c r="O560" s="4"/>
      <c r="P560" s="4"/>
    </row>
    <row r="561" spans="14:16" ht="12.75">
      <c r="N561" s="4"/>
      <c r="O561" s="4"/>
      <c r="P561" s="4"/>
    </row>
    <row r="562" spans="14:16" ht="12.75">
      <c r="N562" s="4"/>
      <c r="O562" s="4"/>
      <c r="P562" s="4"/>
    </row>
    <row r="563" spans="14:16" ht="12.75">
      <c r="N563" s="4"/>
      <c r="O563" s="4"/>
      <c r="P563" s="4"/>
    </row>
    <row r="564" spans="14:16" ht="12.75">
      <c r="N564" s="4"/>
      <c r="O564" s="4"/>
      <c r="P564" s="4"/>
    </row>
    <row r="565" spans="14:16" ht="12.75">
      <c r="N565" s="4"/>
      <c r="O565" s="4"/>
      <c r="P565" s="4"/>
    </row>
    <row r="566" spans="14:16" ht="12.75">
      <c r="N566" s="4"/>
      <c r="O566" s="4"/>
      <c r="P566" s="4"/>
    </row>
    <row r="567" spans="14:16" ht="12.75">
      <c r="N567" s="4"/>
      <c r="O567" s="4"/>
      <c r="P567" s="4"/>
    </row>
    <row r="568" spans="14:16" ht="12.75">
      <c r="N568" s="4"/>
      <c r="O568" s="4"/>
      <c r="P568" s="4"/>
    </row>
    <row r="569" spans="14:16" ht="12.75">
      <c r="N569" s="4"/>
      <c r="O569" s="4"/>
      <c r="P569" s="4"/>
    </row>
    <row r="570" spans="14:16" ht="12.75">
      <c r="N570" s="4"/>
      <c r="O570" s="4"/>
      <c r="P570" s="4"/>
    </row>
    <row r="571" spans="14:16" ht="12.75">
      <c r="N571" s="4"/>
      <c r="O571" s="4"/>
      <c r="P571" s="4"/>
    </row>
    <row r="572" spans="14:16" ht="12.75">
      <c r="N572" s="4"/>
      <c r="O572" s="4"/>
      <c r="P572" s="4"/>
    </row>
    <row r="573" spans="14:16" ht="12.75">
      <c r="N573" s="4"/>
      <c r="O573" s="4"/>
      <c r="P573" s="4"/>
    </row>
    <row r="574" spans="14:16" ht="12.75">
      <c r="N574" s="4"/>
      <c r="O574" s="4"/>
      <c r="P574" s="4"/>
    </row>
    <row r="575" spans="14:16" ht="12.75">
      <c r="N575" s="4"/>
      <c r="O575" s="4"/>
      <c r="P575" s="4"/>
    </row>
    <row r="576" spans="14:16" ht="12.75">
      <c r="N576" s="4"/>
      <c r="O576" s="4"/>
      <c r="P576" s="4"/>
    </row>
    <row r="577" spans="14:16" ht="12.75">
      <c r="N577" s="4"/>
      <c r="O577" s="4"/>
      <c r="P577" s="4"/>
    </row>
    <row r="578" spans="14:16" ht="12.75">
      <c r="N578" s="4"/>
      <c r="O578" s="4"/>
      <c r="P578" s="4"/>
    </row>
    <row r="579" spans="14:16" ht="12.75">
      <c r="N579" s="4"/>
      <c r="O579" s="4"/>
      <c r="P579" s="4"/>
    </row>
    <row r="580" spans="14:16" ht="12.75">
      <c r="N580" s="4"/>
      <c r="O580" s="4"/>
      <c r="P580" s="4"/>
    </row>
    <row r="581" spans="14:16" ht="12.75">
      <c r="N581" s="4"/>
      <c r="O581" s="4"/>
      <c r="P581" s="4"/>
    </row>
    <row r="582" spans="14:16" ht="12.75">
      <c r="N582" s="4"/>
      <c r="O582" s="4"/>
      <c r="P582" s="4"/>
    </row>
    <row r="583" spans="14:16" ht="12.75">
      <c r="N583" s="4"/>
      <c r="O583" s="4"/>
      <c r="P583" s="4"/>
    </row>
    <row r="584" spans="14:16" ht="12.75">
      <c r="N584" s="4"/>
      <c r="O584" s="4"/>
      <c r="P584" s="4"/>
    </row>
    <row r="585" spans="14:16" ht="12.75">
      <c r="N585" s="4"/>
      <c r="O585" s="4"/>
      <c r="P585" s="4"/>
    </row>
    <row r="586" spans="14:16" ht="12.75">
      <c r="N586" s="4"/>
      <c r="O586" s="4"/>
      <c r="P586" s="4"/>
    </row>
    <row r="587" spans="14:16" ht="12.75">
      <c r="N587" s="4"/>
      <c r="O587" s="4"/>
      <c r="P587" s="4"/>
    </row>
    <row r="588" spans="14:16" ht="12.75">
      <c r="N588" s="4"/>
      <c r="O588" s="4"/>
      <c r="P588" s="4"/>
    </row>
    <row r="589" spans="14:16" ht="12.75">
      <c r="N589" s="4"/>
      <c r="O589" s="4"/>
      <c r="P589" s="4"/>
    </row>
    <row r="590" spans="14:16" ht="12.75">
      <c r="N590" s="4"/>
      <c r="O590" s="4"/>
      <c r="P590" s="4"/>
    </row>
    <row r="591" spans="14:16" ht="12.75">
      <c r="N591" s="4"/>
      <c r="O591" s="4"/>
      <c r="P591" s="4"/>
    </row>
    <row r="592" spans="14:16" ht="12.75">
      <c r="N592" s="4"/>
      <c r="O592" s="4"/>
      <c r="P592" s="4"/>
    </row>
    <row r="593" spans="14:16" ht="12.75">
      <c r="N593" s="4"/>
      <c r="O593" s="4"/>
      <c r="P593" s="4"/>
    </row>
    <row r="594" spans="14:16" ht="12.75">
      <c r="N594" s="4"/>
      <c r="O594" s="4"/>
      <c r="P594" s="4"/>
    </row>
    <row r="595" spans="14:16" ht="12.75">
      <c r="N595" s="4"/>
      <c r="O595" s="4"/>
      <c r="P595" s="4"/>
    </row>
    <row r="596" spans="14:16" ht="12.75">
      <c r="N596" s="4"/>
      <c r="O596" s="4"/>
      <c r="P596" s="4"/>
    </row>
    <row r="597" spans="14:16" ht="12.75">
      <c r="N597" s="4"/>
      <c r="O597" s="4"/>
      <c r="P597" s="4"/>
    </row>
    <row r="598" spans="14:16" ht="12.75">
      <c r="N598" s="4"/>
      <c r="O598" s="4"/>
      <c r="P598" s="4"/>
    </row>
    <row r="599" spans="14:16" ht="12.75">
      <c r="N599" s="4"/>
      <c r="O599" s="4"/>
      <c r="P599" s="4"/>
    </row>
    <row r="600" spans="14:16" ht="12.75">
      <c r="N600" s="4"/>
      <c r="O600" s="4"/>
      <c r="P600" s="4"/>
    </row>
    <row r="601" spans="14:16" ht="12.75">
      <c r="N601" s="4"/>
      <c r="O601" s="4"/>
      <c r="P601" s="4"/>
    </row>
    <row r="602" spans="14:16" ht="12.75">
      <c r="N602" s="4"/>
      <c r="O602" s="4"/>
      <c r="P602" s="4"/>
    </row>
    <row r="603" spans="14:16" ht="12.75">
      <c r="N603" s="4"/>
      <c r="O603" s="4"/>
      <c r="P603" s="4"/>
    </row>
    <row r="604" spans="14:16" ht="12.75">
      <c r="N604" s="4"/>
      <c r="O604" s="4"/>
      <c r="P604" s="4"/>
    </row>
    <row r="605" spans="14:16" ht="12.75">
      <c r="N605" s="4"/>
      <c r="O605" s="4"/>
      <c r="P605" s="4"/>
    </row>
    <row r="606" spans="14:16" ht="12.75">
      <c r="N606" s="4"/>
      <c r="O606" s="4"/>
      <c r="P606" s="4"/>
    </row>
    <row r="607" spans="14:16" ht="12.75">
      <c r="N607" s="4"/>
      <c r="O607" s="4"/>
      <c r="P607" s="4"/>
    </row>
    <row r="608" spans="14:16" ht="12.75">
      <c r="N608" s="4"/>
      <c r="O608" s="4"/>
      <c r="P608" s="4"/>
    </row>
    <row r="609" spans="14:16" ht="12.75">
      <c r="N609" s="4"/>
      <c r="O609" s="4"/>
      <c r="P609" s="4"/>
    </row>
    <row r="610" spans="14:16" ht="12.75">
      <c r="N610" s="4"/>
      <c r="O610" s="4"/>
      <c r="P610" s="4"/>
    </row>
    <row r="611" spans="14:16" ht="12.75">
      <c r="N611" s="4"/>
      <c r="O611" s="4"/>
      <c r="P611" s="4"/>
    </row>
    <row r="612" spans="14:16" ht="12.75">
      <c r="N612" s="4"/>
      <c r="O612" s="4"/>
      <c r="P612" s="4"/>
    </row>
    <row r="613" spans="14:16" ht="12.75">
      <c r="N613" s="4"/>
      <c r="O613" s="4"/>
      <c r="P613" s="4"/>
    </row>
    <row r="614" spans="14:16" ht="12.75">
      <c r="N614" s="4"/>
      <c r="O614" s="4"/>
      <c r="P614" s="4"/>
    </row>
    <row r="615" spans="14:16" ht="12.75">
      <c r="N615" s="4"/>
      <c r="O615" s="4"/>
      <c r="P615" s="4"/>
    </row>
    <row r="616" spans="14:16" ht="12.75">
      <c r="N616" s="4"/>
      <c r="O616" s="4"/>
      <c r="P616" s="4"/>
    </row>
    <row r="617" spans="14:16" ht="12.75">
      <c r="N617" s="4"/>
      <c r="O617" s="4"/>
      <c r="P617" s="4"/>
    </row>
    <row r="618" spans="14:16" ht="12.75">
      <c r="N618" s="4"/>
      <c r="O618" s="4"/>
      <c r="P618" s="4"/>
    </row>
    <row r="619" spans="14:16" ht="12.75">
      <c r="N619" s="4"/>
      <c r="O619" s="4"/>
      <c r="P619" s="4"/>
    </row>
    <row r="620" spans="14:16" ht="12.75">
      <c r="N620" s="4"/>
      <c r="O620" s="4"/>
      <c r="P620" s="4"/>
    </row>
    <row r="621" spans="14:16" ht="12.75">
      <c r="N621" s="4"/>
      <c r="O621" s="4"/>
      <c r="P621" s="4"/>
    </row>
    <row r="622" spans="14:16" ht="12.75">
      <c r="N622" s="4"/>
      <c r="O622" s="4"/>
      <c r="P622" s="4"/>
    </row>
    <row r="623" spans="14:16" ht="12.75">
      <c r="N623" s="4"/>
      <c r="O623" s="4"/>
      <c r="P623" s="4"/>
    </row>
    <row r="624" spans="14:16" ht="12.75">
      <c r="N624" s="4"/>
      <c r="O624" s="4"/>
      <c r="P624" s="4"/>
    </row>
    <row r="625" spans="14:16" ht="12.75">
      <c r="N625" s="4"/>
      <c r="O625" s="4"/>
      <c r="P625" s="4"/>
    </row>
    <row r="626" spans="14:16" ht="12.75">
      <c r="N626" s="4"/>
      <c r="O626" s="4"/>
      <c r="P626" s="4"/>
    </row>
    <row r="627" spans="14:16" ht="12.75">
      <c r="N627" s="4"/>
      <c r="O627" s="4"/>
      <c r="P627" s="4"/>
    </row>
    <row r="628" spans="14:16" ht="12.75">
      <c r="N628" s="4"/>
      <c r="O628" s="4"/>
      <c r="P628" s="4"/>
    </row>
    <row r="629" spans="14:16" ht="12.75">
      <c r="N629" s="4"/>
      <c r="O629" s="4"/>
      <c r="P629" s="4"/>
    </row>
    <row r="630" spans="14:16" ht="12.75">
      <c r="N630" s="4"/>
      <c r="O630" s="4"/>
      <c r="P630" s="4"/>
    </row>
    <row r="631" spans="14:16" ht="12.75">
      <c r="N631" s="4"/>
      <c r="O631" s="4"/>
      <c r="P631" s="4"/>
    </row>
    <row r="632" spans="14:16" ht="12.75">
      <c r="N632" s="4"/>
      <c r="O632" s="4"/>
      <c r="P632" s="4"/>
    </row>
    <row r="633" spans="14:16" ht="12.75">
      <c r="N633" s="4"/>
      <c r="O633" s="4"/>
      <c r="P633" s="4"/>
    </row>
    <row r="634" spans="14:16" ht="12.75">
      <c r="N634" s="4"/>
      <c r="O634" s="4"/>
      <c r="P634" s="4"/>
    </row>
    <row r="635" spans="14:16" ht="12.75">
      <c r="N635" s="4"/>
      <c r="O635" s="4"/>
      <c r="P635" s="4"/>
    </row>
    <row r="636" spans="14:16" ht="12.75">
      <c r="N636" s="4"/>
      <c r="O636" s="4"/>
      <c r="P636" s="4"/>
    </row>
    <row r="637" spans="14:16" ht="12.75">
      <c r="N637" s="4"/>
      <c r="O637" s="4"/>
      <c r="P637" s="4"/>
    </row>
    <row r="638" spans="14:16" ht="12.75">
      <c r="N638" s="4"/>
      <c r="O638" s="4"/>
      <c r="P638" s="4"/>
    </row>
    <row r="639" spans="14:16" ht="12.75">
      <c r="N639" s="4"/>
      <c r="O639" s="4"/>
      <c r="P639" s="4"/>
    </row>
    <row r="640" spans="14:16" ht="12.75">
      <c r="N640" s="4"/>
      <c r="O640" s="4"/>
      <c r="P640" s="4"/>
    </row>
    <row r="641" spans="14:16" ht="12.75">
      <c r="N641" s="4"/>
      <c r="O641" s="4"/>
      <c r="P641" s="4"/>
    </row>
    <row r="642" spans="14:16" ht="12.75">
      <c r="N642" s="4"/>
      <c r="O642" s="4"/>
      <c r="P642" s="4"/>
    </row>
    <row r="643" spans="14:16" ht="12.75">
      <c r="N643" s="4"/>
      <c r="O643" s="4"/>
      <c r="P643" s="4"/>
    </row>
    <row r="644" spans="14:16" ht="12.75">
      <c r="N644" s="4"/>
      <c r="O644" s="4"/>
      <c r="P644" s="4"/>
    </row>
    <row r="645" spans="14:16" ht="12.75">
      <c r="N645" s="4"/>
      <c r="O645" s="4"/>
      <c r="P645" s="4"/>
    </row>
    <row r="646" spans="14:16" ht="12.75">
      <c r="N646" s="4"/>
      <c r="O646" s="4"/>
      <c r="P646" s="4"/>
    </row>
    <row r="647" spans="14:16" ht="12.75">
      <c r="N647" s="4"/>
      <c r="O647" s="4"/>
      <c r="P647" s="4"/>
    </row>
    <row r="648" spans="14:16" ht="12.75">
      <c r="N648" s="4"/>
      <c r="O648" s="4"/>
      <c r="P648" s="4"/>
    </row>
    <row r="649" spans="14:16" ht="12.75">
      <c r="N649" s="4"/>
      <c r="O649" s="4"/>
      <c r="P649" s="4"/>
    </row>
    <row r="650" spans="14:16" ht="12.75">
      <c r="N650" s="4"/>
      <c r="O650" s="4"/>
      <c r="P650" s="4"/>
    </row>
    <row r="651" spans="14:16" ht="12.75">
      <c r="N651" s="4"/>
      <c r="O651" s="4"/>
      <c r="P651" s="4"/>
    </row>
    <row r="652" spans="14:16" ht="12.75">
      <c r="N652" s="4"/>
      <c r="O652" s="4"/>
      <c r="P652" s="4"/>
    </row>
    <row r="653" spans="14:16" ht="12.75">
      <c r="N653" s="4"/>
      <c r="O653" s="4"/>
      <c r="P653" s="4"/>
    </row>
    <row r="654" spans="14:16" ht="12.75">
      <c r="N654" s="4"/>
      <c r="O654" s="4"/>
      <c r="P654" s="4"/>
    </row>
    <row r="655" spans="14:16" ht="12.75">
      <c r="N655" s="4"/>
      <c r="O655" s="4"/>
      <c r="P655" s="4"/>
    </row>
    <row r="656" spans="14:16" ht="12.75">
      <c r="N656" s="4"/>
      <c r="O656" s="4"/>
      <c r="P656" s="4"/>
    </row>
    <row r="657" spans="14:16" ht="12.75">
      <c r="N657" s="4"/>
      <c r="O657" s="4"/>
      <c r="P657" s="4"/>
    </row>
    <row r="658" spans="14:16" ht="12.75">
      <c r="N658" s="4"/>
      <c r="O658" s="4"/>
      <c r="P658" s="4"/>
    </row>
    <row r="659" spans="14:16" ht="12.75">
      <c r="N659" s="4"/>
      <c r="O659" s="4"/>
      <c r="P659" s="4"/>
    </row>
    <row r="660" spans="14:16" ht="12.75">
      <c r="N660" s="4"/>
      <c r="O660" s="4"/>
      <c r="P660" s="4"/>
    </row>
    <row r="661" spans="14:16" ht="12.75">
      <c r="N661" s="4"/>
      <c r="O661" s="4"/>
      <c r="P661" s="4"/>
    </row>
    <row r="662" spans="14:16" ht="12.75">
      <c r="N662" s="4"/>
      <c r="O662" s="4"/>
      <c r="P662" s="4"/>
    </row>
    <row r="663" spans="14:16" ht="12.75">
      <c r="N663" s="4"/>
      <c r="O663" s="4"/>
      <c r="P663" s="4"/>
    </row>
    <row r="664" spans="14:16" ht="12.75">
      <c r="N664" s="4"/>
      <c r="O664" s="4"/>
      <c r="P664" s="4"/>
    </row>
    <row r="665" spans="14:16" ht="12.75">
      <c r="N665" s="4"/>
      <c r="O665" s="4"/>
      <c r="P665" s="4"/>
    </row>
    <row r="666" spans="14:16" ht="12.75">
      <c r="N666" s="4"/>
      <c r="O666" s="4"/>
      <c r="P666" s="4"/>
    </row>
    <row r="667" spans="14:16" ht="12.75">
      <c r="N667" s="4"/>
      <c r="O667" s="4"/>
      <c r="P667" s="4"/>
    </row>
    <row r="668" spans="14:16" ht="12.75">
      <c r="N668" s="4"/>
      <c r="O668" s="4"/>
      <c r="P668" s="4"/>
    </row>
    <row r="669" spans="14:16" ht="12.75">
      <c r="N669" s="4"/>
      <c r="O669" s="4"/>
      <c r="P669" s="4"/>
    </row>
    <row r="670" spans="14:16" ht="12.75">
      <c r="N670" s="4"/>
      <c r="O670" s="4"/>
      <c r="P670" s="4"/>
    </row>
    <row r="671" spans="14:16" ht="12.75">
      <c r="N671" s="4"/>
      <c r="O671" s="4"/>
      <c r="P671" s="4"/>
    </row>
    <row r="672" spans="14:16" ht="12.75">
      <c r="N672" s="4"/>
      <c r="O672" s="4"/>
      <c r="P672" s="4"/>
    </row>
    <row r="673" spans="14:16" ht="12.75">
      <c r="N673" s="4"/>
      <c r="O673" s="4"/>
      <c r="P673" s="4"/>
    </row>
    <row r="674" spans="14:16" ht="12.75">
      <c r="N674" s="4"/>
      <c r="O674" s="4"/>
      <c r="P674" s="4"/>
    </row>
    <row r="675" spans="14:16" ht="12.75">
      <c r="N675" s="4"/>
      <c r="O675" s="4"/>
      <c r="P675" s="4"/>
    </row>
    <row r="676" spans="14:16" ht="12.75">
      <c r="N676" s="4"/>
      <c r="O676" s="4"/>
      <c r="P676" s="4"/>
    </row>
    <row r="677" spans="14:16" ht="12.75">
      <c r="N677" s="4"/>
      <c r="O677" s="4"/>
      <c r="P677" s="4"/>
    </row>
    <row r="678" spans="14:16" ht="12.75">
      <c r="N678" s="4"/>
      <c r="O678" s="4"/>
      <c r="P678" s="4"/>
    </row>
    <row r="679" spans="14:16" ht="12.75">
      <c r="N679" s="4"/>
      <c r="O679" s="4"/>
      <c r="P679" s="4"/>
    </row>
    <row r="680" spans="14:16" ht="12.75">
      <c r="N680" s="4"/>
      <c r="O680" s="4"/>
      <c r="P680" s="4"/>
    </row>
    <row r="681" spans="14:16" ht="12.75">
      <c r="N681" s="4"/>
      <c r="O681" s="4"/>
      <c r="P681" s="4"/>
    </row>
    <row r="682" spans="14:16" ht="12.75">
      <c r="N682" s="4"/>
      <c r="O682" s="4"/>
      <c r="P682" s="4"/>
    </row>
    <row r="683" spans="14:16" ht="12.75">
      <c r="N683" s="4"/>
      <c r="O683" s="4"/>
      <c r="P683" s="4"/>
    </row>
    <row r="684" spans="14:16" ht="12.75">
      <c r="N684" s="4"/>
      <c r="O684" s="4"/>
      <c r="P684" s="4"/>
    </row>
    <row r="685" spans="14:16" ht="12.75">
      <c r="N685" s="4"/>
      <c r="O685" s="4"/>
      <c r="P685" s="4"/>
    </row>
    <row r="686" spans="14:16" ht="12.75">
      <c r="N686" s="4"/>
      <c r="O686" s="4"/>
      <c r="P686" s="4"/>
    </row>
    <row r="687" spans="14:16" ht="12.75">
      <c r="N687" s="4"/>
      <c r="O687" s="4"/>
      <c r="P687" s="4"/>
    </row>
    <row r="688" spans="14:16" ht="12.75">
      <c r="N688" s="4"/>
      <c r="O688" s="4"/>
      <c r="P688" s="4"/>
    </row>
    <row r="689" spans="14:16" ht="12.75">
      <c r="N689" s="4"/>
      <c r="O689" s="4"/>
      <c r="P689" s="4"/>
    </row>
    <row r="690" spans="14:16" ht="12.75">
      <c r="N690" s="4"/>
      <c r="O690" s="4"/>
      <c r="P690" s="4"/>
    </row>
    <row r="691" spans="14:16" ht="12.75">
      <c r="N691" s="4"/>
      <c r="O691" s="4"/>
      <c r="P691" s="4"/>
    </row>
    <row r="692" spans="14:16" ht="12.75">
      <c r="N692" s="4"/>
      <c r="O692" s="4"/>
      <c r="P692" s="4"/>
    </row>
    <row r="693" spans="14:16" ht="12.75">
      <c r="N693" s="4"/>
      <c r="O693" s="4"/>
      <c r="P693" s="4"/>
    </row>
    <row r="694" spans="14:16" ht="12.75">
      <c r="N694" s="4"/>
      <c r="O694" s="4"/>
      <c r="P694" s="4"/>
    </row>
    <row r="695" spans="14:16" ht="12.75">
      <c r="N695" s="4"/>
      <c r="O695" s="4"/>
      <c r="P695" s="4"/>
    </row>
    <row r="696" spans="14:16" ht="12.75">
      <c r="N696" s="4"/>
      <c r="O696" s="4"/>
      <c r="P696" s="4"/>
    </row>
    <row r="697" spans="14:16" ht="12.75">
      <c r="N697" s="4"/>
      <c r="O697" s="4"/>
      <c r="P697" s="4"/>
    </row>
    <row r="698" spans="14:16" ht="12.75">
      <c r="N698" s="4"/>
      <c r="O698" s="4"/>
      <c r="P698" s="4"/>
    </row>
    <row r="699" spans="14:16" ht="12.75">
      <c r="N699" s="4"/>
      <c r="O699" s="4"/>
      <c r="P699" s="4"/>
    </row>
    <row r="700" spans="14:16" ht="12.75">
      <c r="N700" s="4"/>
      <c r="O700" s="4"/>
      <c r="P700" s="4"/>
    </row>
    <row r="701" spans="14:16" ht="12.75">
      <c r="N701" s="4"/>
      <c r="O701" s="4"/>
      <c r="P701" s="4"/>
    </row>
    <row r="702" spans="14:16" ht="12.75">
      <c r="N702" s="4"/>
      <c r="O702" s="4"/>
      <c r="P702" s="4"/>
    </row>
    <row r="703" spans="14:16" ht="12.75">
      <c r="N703" s="4"/>
      <c r="O703" s="4"/>
      <c r="P703" s="4"/>
    </row>
    <row r="704" spans="14:16" ht="12.75">
      <c r="N704" s="4"/>
      <c r="O704" s="4"/>
      <c r="P704" s="4"/>
    </row>
    <row r="705" spans="14:16" ht="12.75">
      <c r="N705" s="4"/>
      <c r="O705" s="4"/>
      <c r="P705" s="4"/>
    </row>
    <row r="706" spans="14:16" ht="12.75">
      <c r="N706" s="4"/>
      <c r="O706" s="4"/>
      <c r="P706" s="4"/>
    </row>
    <row r="707" spans="14:16" ht="12.75">
      <c r="N707" s="4"/>
      <c r="O707" s="4"/>
      <c r="P707" s="4"/>
    </row>
    <row r="708" spans="14:16" ht="12.75">
      <c r="N708" s="4"/>
      <c r="O708" s="4"/>
      <c r="P708" s="4"/>
    </row>
    <row r="709" spans="14:16" ht="12.75">
      <c r="N709" s="4"/>
      <c r="O709" s="4"/>
      <c r="P709" s="4"/>
    </row>
    <row r="710" spans="14:16" ht="12.75">
      <c r="N710" s="4"/>
      <c r="O710" s="4"/>
      <c r="P710" s="4"/>
    </row>
    <row r="711" spans="14:16" ht="12.75">
      <c r="N711" s="4"/>
      <c r="O711" s="4"/>
      <c r="P711" s="4"/>
    </row>
    <row r="712" spans="14:16" ht="12.75">
      <c r="N712" s="4"/>
      <c r="O712" s="4"/>
      <c r="P712" s="4"/>
    </row>
    <row r="713" spans="14:16" ht="12.75">
      <c r="N713" s="4"/>
      <c r="O713" s="4"/>
      <c r="P713" s="4"/>
    </row>
    <row r="714" spans="14:16" ht="12.75">
      <c r="N714" s="4"/>
      <c r="O714" s="4"/>
      <c r="P714" s="4"/>
    </row>
    <row r="715" spans="14:16" ht="12.75">
      <c r="N715" s="4"/>
      <c r="O715" s="4"/>
      <c r="P715" s="4"/>
    </row>
    <row r="716" spans="14:16" ht="12.75">
      <c r="N716" s="4"/>
      <c r="O716" s="4"/>
      <c r="P716" s="4"/>
    </row>
    <row r="717" spans="14:16" ht="12.75">
      <c r="N717" s="4"/>
      <c r="O717" s="4"/>
      <c r="P717" s="4"/>
    </row>
    <row r="718" spans="14:16" ht="12.75">
      <c r="N718" s="4"/>
      <c r="O718" s="4"/>
      <c r="P718" s="4"/>
    </row>
    <row r="719" spans="14:16" ht="12.75">
      <c r="N719" s="4"/>
      <c r="O719" s="4"/>
      <c r="P719" s="4"/>
    </row>
    <row r="720" spans="14:16" ht="12.75">
      <c r="N720" s="4"/>
      <c r="O720" s="4"/>
      <c r="P720" s="4"/>
    </row>
    <row r="721" spans="14:16" ht="12.75">
      <c r="N721" s="4"/>
      <c r="O721" s="4"/>
      <c r="P721" s="4"/>
    </row>
    <row r="722" spans="14:16" ht="12.75">
      <c r="N722" s="4"/>
      <c r="O722" s="4"/>
      <c r="P722" s="4"/>
    </row>
    <row r="723" spans="14:16" ht="12.75">
      <c r="N723" s="4"/>
      <c r="O723" s="4"/>
      <c r="P723" s="4"/>
    </row>
    <row r="724" spans="14:16" ht="12.75">
      <c r="N724" s="4"/>
      <c r="O724" s="4"/>
      <c r="P724" s="4"/>
    </row>
    <row r="725" spans="14:16" ht="12.75">
      <c r="N725" s="4"/>
      <c r="O725" s="4"/>
      <c r="P725" s="4"/>
    </row>
    <row r="726" spans="14:16" ht="12.75">
      <c r="N726" s="4"/>
      <c r="O726" s="4"/>
      <c r="P726" s="4"/>
    </row>
    <row r="727" spans="14:16" ht="12.75">
      <c r="N727" s="4"/>
      <c r="O727" s="4"/>
      <c r="P727" s="4"/>
    </row>
    <row r="728" spans="14:16" ht="12.75">
      <c r="N728" s="4"/>
      <c r="O728" s="4"/>
      <c r="P728" s="4"/>
    </row>
    <row r="729" spans="14:16" ht="12.75">
      <c r="N729" s="4"/>
      <c r="O729" s="4"/>
      <c r="P729" s="4"/>
    </row>
    <row r="730" spans="14:16" ht="12.75">
      <c r="N730" s="4"/>
      <c r="O730" s="4"/>
      <c r="P730" s="4"/>
    </row>
    <row r="731" spans="14:16" ht="12.75">
      <c r="N731" s="4"/>
      <c r="O731" s="4"/>
      <c r="P731" s="4"/>
    </row>
    <row r="732" spans="14:16" ht="12.75">
      <c r="N732" s="4"/>
      <c r="O732" s="4"/>
      <c r="P732" s="4"/>
    </row>
    <row r="733" spans="14:16" ht="12.75">
      <c r="N733" s="4"/>
      <c r="O733" s="4"/>
      <c r="P733" s="4"/>
    </row>
    <row r="734" spans="14:16" ht="12.75">
      <c r="N734" s="4"/>
      <c r="O734" s="4"/>
      <c r="P734" s="4"/>
    </row>
    <row r="735" spans="14:16" ht="12.75">
      <c r="N735" s="4"/>
      <c r="O735" s="4"/>
      <c r="P735" s="4"/>
    </row>
    <row r="736" spans="14:16" ht="12.75">
      <c r="N736" s="4"/>
      <c r="O736" s="4"/>
      <c r="P736" s="4"/>
    </row>
    <row r="737" spans="14:16" ht="12.75">
      <c r="N737" s="4"/>
      <c r="O737" s="4"/>
      <c r="P737" s="4"/>
    </row>
    <row r="738" spans="14:16" ht="12.75">
      <c r="N738" s="4"/>
      <c r="O738" s="4"/>
      <c r="P738" s="4"/>
    </row>
    <row r="739" spans="14:16" ht="12.75">
      <c r="N739" s="4"/>
      <c r="O739" s="4"/>
      <c r="P739" s="4"/>
    </row>
    <row r="740" spans="14:16" ht="12.75">
      <c r="N740" s="4"/>
      <c r="O740" s="4"/>
      <c r="P740" s="4"/>
    </row>
    <row r="741" spans="14:16" ht="12.75">
      <c r="N741" s="4"/>
      <c r="O741" s="4"/>
      <c r="P741" s="4"/>
    </row>
    <row r="742" spans="14:16" ht="12.75">
      <c r="N742" s="4"/>
      <c r="O742" s="4"/>
      <c r="P742" s="4"/>
    </row>
    <row r="743" spans="14:16" ht="12.75">
      <c r="N743" s="4"/>
      <c r="O743" s="4"/>
      <c r="P743" s="4"/>
    </row>
    <row r="744" spans="14:16" ht="12.75">
      <c r="N744" s="4"/>
      <c r="O744" s="4"/>
      <c r="P744" s="4"/>
    </row>
    <row r="745" spans="14:16" ht="12.75">
      <c r="N745" s="4"/>
      <c r="O745" s="4"/>
      <c r="P745" s="4"/>
    </row>
    <row r="746" spans="14:16" ht="12.75">
      <c r="N746" s="4"/>
      <c r="O746" s="4"/>
      <c r="P746" s="4"/>
    </row>
    <row r="747" spans="14:16" ht="12.75">
      <c r="N747" s="4"/>
      <c r="O747" s="4"/>
      <c r="P747" s="4"/>
    </row>
    <row r="748" spans="14:16" ht="12.75">
      <c r="N748" s="4"/>
      <c r="O748" s="4"/>
      <c r="P748" s="4"/>
    </row>
    <row r="749" spans="14:16" ht="12.75">
      <c r="N749" s="4"/>
      <c r="O749" s="4"/>
      <c r="P749" s="4"/>
    </row>
    <row r="750" spans="14:16" ht="12.75">
      <c r="N750" s="4"/>
      <c r="O750" s="4"/>
      <c r="P750" s="4"/>
    </row>
    <row r="751" spans="14:16" ht="12.75">
      <c r="N751" s="4"/>
      <c r="O751" s="4"/>
      <c r="P751" s="4"/>
    </row>
    <row r="752" spans="14:16" ht="12.75">
      <c r="N752" s="4"/>
      <c r="O752" s="4"/>
      <c r="P752" s="4"/>
    </row>
    <row r="753" spans="14:16" ht="12.75">
      <c r="N753" s="4"/>
      <c r="O753" s="4"/>
      <c r="P753" s="4"/>
    </row>
    <row r="754" spans="14:16" ht="12.75">
      <c r="N754" s="4"/>
      <c r="O754" s="4"/>
      <c r="P754" s="4"/>
    </row>
    <row r="755" spans="14:16" ht="12.75">
      <c r="N755" s="4"/>
      <c r="O755" s="4"/>
      <c r="P755" s="4"/>
    </row>
    <row r="756" spans="14:16" ht="12.75">
      <c r="N756" s="4"/>
      <c r="O756" s="4"/>
      <c r="P756" s="4"/>
    </row>
    <row r="757" spans="14:16" ht="12.75">
      <c r="N757" s="4"/>
      <c r="O757" s="4"/>
      <c r="P757" s="4"/>
    </row>
    <row r="758" spans="14:16" ht="12.75">
      <c r="N758" s="4"/>
      <c r="O758" s="4"/>
      <c r="P758" s="4"/>
    </row>
    <row r="759" spans="14:16" ht="12.75">
      <c r="N759" s="4"/>
      <c r="O759" s="4"/>
      <c r="P759" s="4"/>
    </row>
    <row r="760" spans="14:16" ht="12.75">
      <c r="N760" s="4"/>
      <c r="O760" s="4"/>
      <c r="P760" s="4"/>
    </row>
    <row r="761" spans="14:16" ht="12.75">
      <c r="N761" s="4"/>
      <c r="O761" s="4"/>
      <c r="P761" s="4"/>
    </row>
    <row r="762" spans="14:16" ht="12.75">
      <c r="N762" s="4"/>
      <c r="O762" s="4"/>
      <c r="P762" s="4"/>
    </row>
    <row r="763" spans="14:16" ht="12.75">
      <c r="N763" s="4"/>
      <c r="O763" s="4"/>
      <c r="P763" s="4"/>
    </row>
    <row r="764" spans="14:16" ht="12.75">
      <c r="N764" s="4"/>
      <c r="O764" s="4"/>
      <c r="P764" s="4"/>
    </row>
    <row r="765" spans="14:16" ht="12.75">
      <c r="N765" s="4"/>
      <c r="O765" s="4"/>
      <c r="P765" s="4"/>
    </row>
    <row r="766" spans="14:16" ht="12.75">
      <c r="N766" s="4"/>
      <c r="O766" s="4"/>
      <c r="P766" s="4"/>
    </row>
    <row r="767" spans="14:16" ht="12.75">
      <c r="N767" s="4"/>
      <c r="O767" s="4"/>
      <c r="P767" s="4"/>
    </row>
    <row r="768" spans="14:16" ht="12.75">
      <c r="N768" s="4"/>
      <c r="O768" s="4"/>
      <c r="P768" s="4"/>
    </row>
    <row r="769" spans="14:16" ht="12.75">
      <c r="N769" s="4"/>
      <c r="O769" s="4"/>
      <c r="P769" s="4"/>
    </row>
    <row r="770" spans="14:16" ht="12.75">
      <c r="N770" s="4"/>
      <c r="O770" s="4"/>
      <c r="P770" s="4"/>
    </row>
    <row r="771" spans="14:16" ht="12.75">
      <c r="N771" s="4"/>
      <c r="O771" s="4"/>
      <c r="P771" s="4"/>
    </row>
    <row r="772" spans="14:16" ht="12.75">
      <c r="N772" s="4"/>
      <c r="O772" s="4"/>
      <c r="P772" s="4"/>
    </row>
    <row r="773" spans="14:16" ht="12.75">
      <c r="N773" s="4"/>
      <c r="O773" s="4"/>
      <c r="P773" s="4"/>
    </row>
    <row r="774" spans="14:16" ht="12.75">
      <c r="N774" s="4"/>
      <c r="O774" s="4"/>
      <c r="P774" s="4"/>
    </row>
    <row r="775" spans="14:16" ht="12.75">
      <c r="N775" s="4"/>
      <c r="O775" s="4"/>
      <c r="P775" s="4"/>
    </row>
    <row r="776" spans="14:16" ht="12.75">
      <c r="N776" s="4"/>
      <c r="O776" s="4"/>
      <c r="P776" s="4"/>
    </row>
    <row r="777" spans="14:16" ht="12.75">
      <c r="N777" s="4"/>
      <c r="O777" s="4"/>
      <c r="P777" s="4"/>
    </row>
    <row r="778" spans="14:16" ht="12.75">
      <c r="N778" s="4"/>
      <c r="O778" s="4"/>
      <c r="P778" s="4"/>
    </row>
    <row r="779" spans="14:16" ht="12.75">
      <c r="N779" s="4"/>
      <c r="O779" s="4"/>
      <c r="P779" s="4"/>
    </row>
    <row r="780" spans="14:16" ht="12.75">
      <c r="N780" s="4"/>
      <c r="O780" s="4"/>
      <c r="P780" s="4"/>
    </row>
    <row r="781" spans="14:16" ht="12.75">
      <c r="N781" s="4"/>
      <c r="O781" s="4"/>
      <c r="P781" s="4"/>
    </row>
    <row r="782" spans="14:16" ht="12.75">
      <c r="N782" s="4"/>
      <c r="O782" s="4"/>
      <c r="P782" s="4"/>
    </row>
    <row r="783" spans="14:16" ht="12.75">
      <c r="N783" s="4"/>
      <c r="O783" s="4"/>
      <c r="P783" s="4"/>
    </row>
    <row r="784" spans="14:16" ht="12.75">
      <c r="N784" s="4"/>
      <c r="O784" s="4"/>
      <c r="P784" s="4"/>
    </row>
    <row r="785" spans="14:16" ht="12.75">
      <c r="N785" s="4"/>
      <c r="O785" s="4"/>
      <c r="P785" s="4"/>
    </row>
    <row r="786" spans="14:16" ht="12.75">
      <c r="N786" s="4"/>
      <c r="O786" s="4"/>
      <c r="P786" s="4"/>
    </row>
    <row r="787" spans="14:16" ht="12.75">
      <c r="N787" s="4"/>
      <c r="O787" s="4"/>
      <c r="P787" s="4"/>
    </row>
    <row r="788" spans="14:16" ht="12.75">
      <c r="N788" s="4"/>
      <c r="O788" s="4"/>
      <c r="P788" s="4"/>
    </row>
    <row r="789" spans="14:16" ht="12.75">
      <c r="N789" s="4"/>
      <c r="O789" s="4"/>
      <c r="P789" s="4"/>
    </row>
    <row r="790" spans="14:16" ht="12.75">
      <c r="N790" s="4"/>
      <c r="O790" s="4"/>
      <c r="P790" s="4"/>
    </row>
    <row r="791" spans="14:16" ht="12.75">
      <c r="N791" s="4"/>
      <c r="O791" s="4"/>
      <c r="P791" s="4"/>
    </row>
    <row r="792" spans="14:16" ht="12.75">
      <c r="N792" s="4"/>
      <c r="O792" s="4"/>
      <c r="P792" s="4"/>
    </row>
    <row r="793" spans="14:16" ht="12.75">
      <c r="N793" s="4"/>
      <c r="O793" s="4"/>
      <c r="P793" s="4"/>
    </row>
    <row r="794" spans="14:16" ht="12.75">
      <c r="N794" s="4"/>
      <c r="O794" s="4"/>
      <c r="P794" s="4"/>
    </row>
    <row r="795" spans="14:16" ht="12.75">
      <c r="N795" s="4"/>
      <c r="O795" s="4"/>
      <c r="P795" s="4"/>
    </row>
    <row r="796" spans="14:16" ht="12.75">
      <c r="N796" s="4"/>
      <c r="O796" s="4"/>
      <c r="P796" s="4"/>
    </row>
    <row r="797" spans="14:16" ht="12.75">
      <c r="N797" s="4"/>
      <c r="O797" s="4"/>
      <c r="P797" s="4"/>
    </row>
    <row r="798" spans="14:16" ht="12.75">
      <c r="N798" s="4"/>
      <c r="O798" s="4"/>
      <c r="P798" s="4"/>
    </row>
    <row r="799" spans="14:16" ht="12.75">
      <c r="N799" s="4"/>
      <c r="O799" s="4"/>
      <c r="P799" s="4"/>
    </row>
    <row r="800" spans="14:16" ht="12.75">
      <c r="N800" s="4"/>
      <c r="O800" s="4"/>
      <c r="P800" s="4"/>
    </row>
    <row r="801" spans="14:16" ht="12.75">
      <c r="N801" s="4"/>
      <c r="O801" s="4"/>
      <c r="P801" s="4"/>
    </row>
    <row r="802" spans="14:16" ht="12.75">
      <c r="N802" s="4"/>
      <c r="O802" s="4"/>
      <c r="P802" s="4"/>
    </row>
    <row r="803" spans="14:16" ht="12.75">
      <c r="N803" s="4"/>
      <c r="O803" s="4"/>
      <c r="P803" s="4"/>
    </row>
    <row r="804" spans="14:16" ht="12.75">
      <c r="N804" s="4"/>
      <c r="O804" s="4"/>
      <c r="P804" s="4"/>
    </row>
    <row r="805" spans="14:16" ht="12.75">
      <c r="N805" s="4"/>
      <c r="O805" s="4"/>
      <c r="P805" s="4"/>
    </row>
    <row r="806" spans="14:16" ht="12.75">
      <c r="N806" s="4"/>
      <c r="O806" s="4"/>
      <c r="P806" s="4"/>
    </row>
    <row r="807" spans="14:16" ht="12.75">
      <c r="N807" s="4"/>
      <c r="O807" s="4"/>
      <c r="P807" s="4"/>
    </row>
    <row r="808" spans="14:16" ht="12.75">
      <c r="N808" s="4"/>
      <c r="O808" s="4"/>
      <c r="P808" s="4"/>
    </row>
    <row r="809" spans="14:16" ht="12.75">
      <c r="N809" s="4"/>
      <c r="O809" s="4"/>
      <c r="P809" s="4"/>
    </row>
    <row r="810" spans="14:16" ht="12.75">
      <c r="N810" s="4"/>
      <c r="O810" s="4"/>
      <c r="P810" s="4"/>
    </row>
    <row r="811" spans="14:16" ht="12.75">
      <c r="N811" s="4"/>
      <c r="O811" s="4"/>
      <c r="P811" s="4"/>
    </row>
    <row r="812" spans="14:16" ht="12.75">
      <c r="N812" s="4"/>
      <c r="O812" s="4"/>
      <c r="P812" s="4"/>
    </row>
    <row r="813" spans="14:16" ht="12.75">
      <c r="N813" s="4"/>
      <c r="O813" s="4"/>
      <c r="P813" s="4"/>
    </row>
    <row r="814" spans="14:16" ht="12.75">
      <c r="N814" s="4"/>
      <c r="O814" s="4"/>
      <c r="P814" s="4"/>
    </row>
    <row r="815" spans="14:16" ht="12.75">
      <c r="N815" s="4"/>
      <c r="O815" s="4"/>
      <c r="P815" s="4"/>
    </row>
    <row r="816" spans="14:16" ht="12.75">
      <c r="N816" s="4"/>
      <c r="O816" s="4"/>
      <c r="P816" s="4"/>
    </row>
    <row r="817" spans="14:16" ht="12.75">
      <c r="N817" s="4"/>
      <c r="O817" s="4"/>
      <c r="P817" s="4"/>
    </row>
    <row r="818" spans="14:16" ht="12.75">
      <c r="N818" s="4"/>
      <c r="O818" s="4"/>
      <c r="P818" s="4"/>
    </row>
    <row r="819" spans="14:16" ht="12.75">
      <c r="N819" s="4"/>
      <c r="O819" s="4"/>
      <c r="P819" s="4"/>
    </row>
    <row r="820" spans="14:16" ht="12.75">
      <c r="N820" s="4"/>
      <c r="O820" s="4"/>
      <c r="P820" s="4"/>
    </row>
    <row r="821" spans="14:16" ht="12.75">
      <c r="N821" s="4"/>
      <c r="O821" s="4"/>
      <c r="P821" s="4"/>
    </row>
    <row r="822" spans="14:16" ht="12.75">
      <c r="N822" s="4"/>
      <c r="O822" s="4"/>
      <c r="P822" s="4"/>
    </row>
    <row r="823" spans="14:16" ht="12.75">
      <c r="N823" s="4"/>
      <c r="O823" s="4"/>
      <c r="P823" s="4"/>
    </row>
    <row r="824" spans="14:16" ht="12.75">
      <c r="N824" s="4"/>
      <c r="O824" s="4"/>
      <c r="P824" s="4"/>
    </row>
    <row r="825" spans="14:16" ht="12.75">
      <c r="N825" s="4"/>
      <c r="O825" s="4"/>
      <c r="P825" s="4"/>
    </row>
    <row r="826" spans="14:16" ht="12.75">
      <c r="N826" s="4"/>
      <c r="O826" s="4"/>
      <c r="P826" s="4"/>
    </row>
    <row r="827" spans="14:16" ht="12.75">
      <c r="N827" s="4"/>
      <c r="O827" s="4"/>
      <c r="P827" s="4"/>
    </row>
    <row r="828" spans="14:16" ht="12.75">
      <c r="N828" s="4"/>
      <c r="O828" s="4"/>
      <c r="P828" s="4"/>
    </row>
    <row r="829" spans="14:16" ht="12.75">
      <c r="N829" s="4"/>
      <c r="O829" s="4"/>
      <c r="P829" s="4"/>
    </row>
    <row r="830" spans="14:16" ht="12.75">
      <c r="N830" s="4"/>
      <c r="O830" s="4"/>
      <c r="P830" s="4"/>
    </row>
    <row r="831" spans="14:16" ht="12.75">
      <c r="N831" s="4"/>
      <c r="O831" s="4"/>
      <c r="P831" s="4"/>
    </row>
    <row r="832" spans="14:16" ht="12.75">
      <c r="N832" s="4"/>
      <c r="O832" s="4"/>
      <c r="P832" s="4"/>
    </row>
    <row r="833" spans="14:16" ht="12.75">
      <c r="N833" s="4"/>
      <c r="O833" s="4"/>
      <c r="P833" s="4"/>
    </row>
    <row r="834" spans="14:16" ht="12.75">
      <c r="N834" s="4"/>
      <c r="O834" s="4"/>
      <c r="P834" s="4"/>
    </row>
    <row r="835" spans="14:16" ht="12.75">
      <c r="N835" s="4"/>
      <c r="O835" s="4"/>
      <c r="P835" s="4"/>
    </row>
    <row r="836" spans="14:16" ht="12.75">
      <c r="N836" s="4"/>
      <c r="O836" s="4"/>
      <c r="P836" s="4"/>
    </row>
    <row r="837" spans="14:16" ht="12.75">
      <c r="N837" s="4"/>
      <c r="O837" s="4"/>
      <c r="P837" s="4"/>
    </row>
    <row r="838" spans="14:16" ht="12.75">
      <c r="N838" s="4"/>
      <c r="O838" s="4"/>
      <c r="P838" s="4"/>
    </row>
    <row r="839" spans="14:16" ht="12.75">
      <c r="N839" s="4"/>
      <c r="O839" s="4"/>
      <c r="P839" s="4"/>
    </row>
    <row r="840" spans="14:16" ht="12.75">
      <c r="N840" s="4"/>
      <c r="O840" s="4"/>
      <c r="P840" s="4"/>
    </row>
    <row r="841" spans="14:16" ht="12.75">
      <c r="N841" s="4"/>
      <c r="O841" s="4"/>
      <c r="P841" s="4"/>
    </row>
    <row r="842" spans="14:16" ht="12.75">
      <c r="N842" s="4"/>
      <c r="O842" s="4"/>
      <c r="P842" s="4"/>
    </row>
    <row r="843" spans="14:16" ht="12.75">
      <c r="N843" s="4"/>
      <c r="O843" s="4"/>
      <c r="P843" s="4"/>
    </row>
    <row r="844" spans="14:16" ht="12.75">
      <c r="N844" s="4"/>
      <c r="O844" s="4"/>
      <c r="P844" s="4"/>
    </row>
    <row r="845" spans="14:16" ht="12.75">
      <c r="N845" s="4"/>
      <c r="O845" s="4"/>
      <c r="P845" s="4"/>
    </row>
    <row r="846" spans="14:16" ht="12.75">
      <c r="N846" s="4"/>
      <c r="O846" s="4"/>
      <c r="P846" s="4"/>
    </row>
    <row r="847" spans="14:16" ht="12.75">
      <c r="N847" s="4"/>
      <c r="O847" s="4"/>
      <c r="P847" s="4"/>
    </row>
    <row r="848" spans="14:16" ht="12.75">
      <c r="N848" s="4"/>
      <c r="O848" s="4"/>
      <c r="P848" s="4"/>
    </row>
    <row r="849" spans="14:16" ht="12.75">
      <c r="N849" s="4"/>
      <c r="O849" s="4"/>
      <c r="P849" s="4"/>
    </row>
    <row r="850" spans="14:16" ht="12.75">
      <c r="N850" s="4"/>
      <c r="O850" s="4"/>
      <c r="P850" s="4"/>
    </row>
    <row r="851" spans="14:16" ht="12.75">
      <c r="N851" s="4"/>
      <c r="O851" s="4"/>
      <c r="P851" s="4"/>
    </row>
    <row r="852" spans="14:16" ht="12.75">
      <c r="N852" s="4"/>
      <c r="O852" s="4"/>
      <c r="P852" s="4"/>
    </row>
    <row r="853" spans="14:16" ht="12.75">
      <c r="N853" s="4"/>
      <c r="O853" s="4"/>
      <c r="P853" s="4"/>
    </row>
    <row r="854" spans="14:16" ht="12.75">
      <c r="N854" s="4"/>
      <c r="O854" s="4"/>
      <c r="P854" s="4"/>
    </row>
    <row r="855" spans="14:16" ht="12.75">
      <c r="N855" s="4"/>
      <c r="O855" s="4"/>
      <c r="P855" s="4"/>
    </row>
    <row r="856" spans="14:16" ht="12.75">
      <c r="N856" s="4"/>
      <c r="O856" s="4"/>
      <c r="P856" s="4"/>
    </row>
    <row r="857" spans="14:16" ht="12.75">
      <c r="N857" s="4"/>
      <c r="O857" s="4"/>
      <c r="P857" s="4"/>
    </row>
    <row r="858" spans="14:16" ht="12.75">
      <c r="N858" s="4"/>
      <c r="O858" s="4"/>
      <c r="P858" s="4"/>
    </row>
    <row r="859" spans="14:16" ht="12.75">
      <c r="N859" s="4"/>
      <c r="O859" s="4"/>
      <c r="P859" s="4"/>
    </row>
    <row r="860" spans="14:16" ht="12.75">
      <c r="N860" s="4"/>
      <c r="O860" s="4"/>
      <c r="P860" s="4"/>
    </row>
    <row r="861" spans="14:16" ht="12.75">
      <c r="N861" s="4"/>
      <c r="O861" s="4"/>
      <c r="P861" s="4"/>
    </row>
    <row r="862" spans="14:16" ht="12.75">
      <c r="N862" s="4"/>
      <c r="O862" s="4"/>
      <c r="P862" s="4"/>
    </row>
    <row r="863" spans="14:16" ht="12.75">
      <c r="N863" s="4"/>
      <c r="O863" s="4"/>
      <c r="P863" s="4"/>
    </row>
    <row r="864" spans="14:16" ht="12.75">
      <c r="N864" s="4"/>
      <c r="O864" s="4"/>
      <c r="P864" s="4"/>
    </row>
    <row r="865" spans="14:16" ht="12.75">
      <c r="N865" s="4"/>
      <c r="O865" s="4"/>
      <c r="P865" s="4"/>
    </row>
    <row r="866" spans="14:16" ht="12.75">
      <c r="N866" s="4"/>
      <c r="O866" s="4"/>
      <c r="P866" s="4"/>
    </row>
    <row r="867" spans="14:16" ht="12.75">
      <c r="N867" s="4"/>
      <c r="O867" s="4"/>
      <c r="P867" s="4"/>
    </row>
    <row r="868" spans="14:16" ht="12.75">
      <c r="N868" s="4"/>
      <c r="O868" s="4"/>
      <c r="P868" s="4"/>
    </row>
    <row r="869" spans="14:16" ht="12.75">
      <c r="N869" s="4"/>
      <c r="O869" s="4"/>
      <c r="P869" s="4"/>
    </row>
    <row r="870" spans="14:16" ht="12.75">
      <c r="N870" s="4"/>
      <c r="O870" s="4"/>
      <c r="P870" s="4"/>
    </row>
    <row r="871" spans="14:16" ht="12.75">
      <c r="N871" s="4"/>
      <c r="O871" s="4"/>
      <c r="P871" s="4"/>
    </row>
    <row r="872" spans="14:16" ht="12.75">
      <c r="N872" s="4"/>
      <c r="O872" s="4"/>
      <c r="P872" s="4"/>
    </row>
    <row r="873" spans="14:16" ht="12.75">
      <c r="N873" s="4"/>
      <c r="O873" s="4"/>
      <c r="P873" s="4"/>
    </row>
    <row r="874" spans="14:16" ht="12.75">
      <c r="N874" s="4"/>
      <c r="O874" s="4"/>
      <c r="P874" s="4"/>
    </row>
    <row r="875" spans="14:16" ht="12.75">
      <c r="N875" s="4"/>
      <c r="O875" s="4"/>
      <c r="P875" s="4"/>
    </row>
    <row r="876" spans="14:16" ht="12.75">
      <c r="N876" s="4"/>
      <c r="O876" s="4"/>
      <c r="P876" s="4"/>
    </row>
    <row r="877" spans="14:16" ht="12.75">
      <c r="N877" s="4"/>
      <c r="O877" s="4"/>
      <c r="P877" s="4"/>
    </row>
    <row r="878" spans="14:16" ht="12.75">
      <c r="N878" s="4"/>
      <c r="O878" s="4"/>
      <c r="P878" s="4"/>
    </row>
    <row r="879" spans="14:16" ht="12.75">
      <c r="N879" s="4"/>
      <c r="O879" s="4"/>
      <c r="P879" s="4"/>
    </row>
    <row r="880" spans="14:16" ht="12.75">
      <c r="N880" s="4"/>
      <c r="O880" s="4"/>
      <c r="P880" s="4"/>
    </row>
    <row r="881" spans="14:16" ht="12.75">
      <c r="N881" s="4"/>
      <c r="O881" s="4"/>
      <c r="P881" s="4"/>
    </row>
    <row r="882" spans="14:16" ht="12.75">
      <c r="N882" s="4"/>
      <c r="O882" s="4"/>
      <c r="P882" s="4"/>
    </row>
    <row r="883" spans="14:16" ht="12.75">
      <c r="N883" s="4"/>
      <c r="O883" s="4"/>
      <c r="P883" s="4"/>
    </row>
    <row r="884" spans="14:16" ht="12.75">
      <c r="N884" s="4"/>
      <c r="O884" s="4"/>
      <c r="P884" s="4"/>
    </row>
    <row r="885" spans="14:16" ht="12.75">
      <c r="N885" s="4"/>
      <c r="O885" s="4"/>
      <c r="P885" s="4"/>
    </row>
    <row r="886" spans="14:16" ht="12.75">
      <c r="N886" s="4"/>
      <c r="O886" s="4"/>
      <c r="P886" s="4"/>
    </row>
    <row r="887" spans="14:16" ht="12.75">
      <c r="N887" s="4"/>
      <c r="O887" s="4"/>
      <c r="P887" s="4"/>
    </row>
    <row r="888" spans="14:16" ht="12.75">
      <c r="N888" s="4"/>
      <c r="O888" s="4"/>
      <c r="P888" s="4"/>
    </row>
    <row r="889" spans="14:16" ht="12.75">
      <c r="N889" s="4"/>
      <c r="O889" s="4"/>
      <c r="P889" s="4"/>
    </row>
    <row r="890" spans="14:16" ht="12.75">
      <c r="N890" s="4"/>
      <c r="O890" s="4"/>
      <c r="P890" s="4"/>
    </row>
    <row r="891" spans="14:16" ht="12.75">
      <c r="N891" s="4"/>
      <c r="O891" s="4"/>
      <c r="P891" s="4"/>
    </row>
    <row r="892" spans="14:16" ht="12.75">
      <c r="N892" s="4"/>
      <c r="O892" s="4"/>
      <c r="P892" s="4"/>
    </row>
    <row r="893" spans="14:16" ht="12.75">
      <c r="N893" s="4"/>
      <c r="O893" s="4"/>
      <c r="P893" s="4"/>
    </row>
    <row r="894" spans="14:16" ht="12.75">
      <c r="N894" s="4"/>
      <c r="O894" s="4"/>
      <c r="P894" s="4"/>
    </row>
    <row r="895" spans="14:16" ht="12.75">
      <c r="N895" s="4"/>
      <c r="O895" s="4"/>
      <c r="P895" s="4"/>
    </row>
    <row r="896" spans="14:16" ht="12.75">
      <c r="N896" s="4"/>
      <c r="O896" s="4"/>
      <c r="P896" s="4"/>
    </row>
    <row r="897" spans="14:16" ht="12.75">
      <c r="N897" s="4"/>
      <c r="O897" s="4"/>
      <c r="P897" s="4"/>
    </row>
    <row r="898" spans="14:16" ht="12.75">
      <c r="N898" s="4"/>
      <c r="O898" s="4"/>
      <c r="P898" s="4"/>
    </row>
    <row r="899" spans="14:16" ht="12.75">
      <c r="N899" s="4"/>
      <c r="O899" s="4"/>
      <c r="P899" s="4"/>
    </row>
    <row r="900" spans="14:16" ht="12.75">
      <c r="N900" s="4"/>
      <c r="O900" s="4"/>
      <c r="P900" s="4"/>
    </row>
    <row r="901" spans="14:16" ht="12.75">
      <c r="N901" s="4"/>
      <c r="O901" s="4"/>
      <c r="P901" s="4"/>
    </row>
    <row r="902" spans="14:16" ht="12.75">
      <c r="N902" s="4"/>
      <c r="O902" s="4"/>
      <c r="P902" s="4"/>
    </row>
    <row r="903" spans="14:16" ht="12.75">
      <c r="N903" s="4"/>
      <c r="O903" s="4"/>
      <c r="P903" s="4"/>
    </row>
    <row r="904" spans="14:16" ht="12.75">
      <c r="N904" s="4"/>
      <c r="O904" s="4"/>
      <c r="P904" s="4"/>
    </row>
    <row r="905" spans="14:16" ht="12.75">
      <c r="N905" s="4"/>
      <c r="O905" s="4"/>
      <c r="P905" s="4"/>
    </row>
    <row r="906" spans="14:16" ht="12.75">
      <c r="N906" s="4"/>
      <c r="O906" s="4"/>
      <c r="P906" s="4"/>
    </row>
    <row r="907" spans="14:16" ht="12.75">
      <c r="N907" s="4"/>
      <c r="O907" s="4"/>
      <c r="P907" s="4"/>
    </row>
    <row r="908" spans="14:16" ht="12.75">
      <c r="N908" s="4"/>
      <c r="O908" s="4"/>
      <c r="P908" s="4"/>
    </row>
    <row r="909" spans="14:16" ht="12.75">
      <c r="N909" s="4"/>
      <c r="O909" s="4"/>
      <c r="P909" s="4"/>
    </row>
    <row r="910" spans="14:16" ht="12.75">
      <c r="N910" s="4"/>
      <c r="O910" s="4"/>
      <c r="P910" s="4"/>
    </row>
    <row r="911" spans="14:16" ht="12.75">
      <c r="N911" s="4"/>
      <c r="O911" s="4"/>
      <c r="P911" s="4"/>
    </row>
    <row r="912" spans="14:16" ht="12.75">
      <c r="N912" s="4"/>
      <c r="O912" s="4"/>
      <c r="P912" s="4"/>
    </row>
    <row r="913" spans="14:16" ht="12.75">
      <c r="N913" s="4"/>
      <c r="O913" s="4"/>
      <c r="P913" s="4"/>
    </row>
    <row r="914" spans="14:16" ht="12.75">
      <c r="N914" s="4"/>
      <c r="O914" s="4"/>
      <c r="P914" s="4"/>
    </row>
    <row r="915" spans="14:16" ht="12.75">
      <c r="N915" s="4"/>
      <c r="O915" s="4"/>
      <c r="P915" s="4"/>
    </row>
    <row r="916" spans="14:16" ht="12.75">
      <c r="N916" s="4"/>
      <c r="O916" s="4"/>
      <c r="P916" s="4"/>
    </row>
    <row r="917" spans="14:16" ht="12.75">
      <c r="N917" s="4"/>
      <c r="O917" s="4"/>
      <c r="P917" s="4"/>
    </row>
    <row r="918" spans="14:16" ht="12.75">
      <c r="N918" s="4"/>
      <c r="O918" s="4"/>
      <c r="P918" s="4"/>
    </row>
    <row r="919" spans="14:16" ht="12.75">
      <c r="N919" s="4"/>
      <c r="O919" s="4"/>
      <c r="P919" s="4"/>
    </row>
    <row r="920" spans="14:16" ht="12.75">
      <c r="N920" s="4"/>
      <c r="O920" s="4"/>
      <c r="P920" s="4"/>
    </row>
    <row r="921" spans="14:16" ht="12.75">
      <c r="N921" s="4"/>
      <c r="O921" s="4"/>
      <c r="P921" s="4"/>
    </row>
    <row r="922" spans="14:16" ht="12.75">
      <c r="N922" s="4"/>
      <c r="O922" s="4"/>
      <c r="P922" s="4"/>
    </row>
    <row r="923" spans="14:16" ht="12.75">
      <c r="N923" s="4"/>
      <c r="O923" s="4"/>
      <c r="P923" s="4"/>
    </row>
    <row r="924" spans="14:16" ht="12.75">
      <c r="N924" s="4"/>
      <c r="O924" s="4"/>
      <c r="P924" s="4"/>
    </row>
    <row r="925" spans="14:16" ht="12.75">
      <c r="N925" s="4"/>
      <c r="O925" s="4"/>
      <c r="P925" s="4"/>
    </row>
    <row r="926" spans="14:16" ht="12.75">
      <c r="N926" s="4"/>
      <c r="O926" s="4"/>
      <c r="P926" s="4"/>
    </row>
    <row r="927" spans="14:16" ht="12.75">
      <c r="N927" s="4"/>
      <c r="O927" s="4"/>
      <c r="P927" s="4"/>
    </row>
    <row r="928" spans="14:16" ht="12.75">
      <c r="N928" s="4"/>
      <c r="O928" s="4"/>
      <c r="P928" s="4"/>
    </row>
    <row r="929" spans="14:16" ht="12.75">
      <c r="N929" s="4"/>
      <c r="O929" s="4"/>
      <c r="P929" s="4"/>
    </row>
    <row r="930" spans="14:16" ht="12.75">
      <c r="N930" s="4"/>
      <c r="O930" s="4"/>
      <c r="P930" s="4"/>
    </row>
    <row r="931" spans="14:16" ht="12.75">
      <c r="N931" s="4"/>
      <c r="O931" s="4"/>
      <c r="P931" s="4"/>
    </row>
    <row r="932" spans="14:16" ht="12.75">
      <c r="N932" s="4"/>
      <c r="O932" s="4"/>
      <c r="P932" s="4"/>
    </row>
    <row r="933" spans="14:16" ht="12.75">
      <c r="N933" s="4"/>
      <c r="O933" s="4"/>
      <c r="P933" s="4"/>
    </row>
    <row r="934" spans="14:16" ht="12.75">
      <c r="N934" s="4"/>
      <c r="O934" s="4"/>
      <c r="P934" s="4"/>
    </row>
    <row r="935" spans="14:16" ht="12.75">
      <c r="N935" s="4"/>
      <c r="O935" s="4"/>
      <c r="P935" s="4"/>
    </row>
    <row r="936" spans="14:16" ht="12.75">
      <c r="N936" s="4"/>
      <c r="O936" s="4"/>
      <c r="P936" s="4"/>
    </row>
    <row r="937" spans="14:16" ht="12.75">
      <c r="N937" s="4"/>
      <c r="O937" s="4"/>
      <c r="P937" s="4"/>
    </row>
    <row r="938" spans="14:16" ht="12.75">
      <c r="N938" s="4"/>
      <c r="O938" s="4"/>
      <c r="P938" s="4"/>
    </row>
    <row r="939" spans="14:16" ht="12.75">
      <c r="N939" s="4"/>
      <c r="O939" s="4"/>
      <c r="P939" s="4"/>
    </row>
    <row r="940" spans="14:16" ht="12.75">
      <c r="N940" s="4"/>
      <c r="O940" s="4"/>
      <c r="P940" s="4"/>
    </row>
    <row r="941" spans="14:16" ht="12.75">
      <c r="N941" s="4"/>
      <c r="O941" s="4"/>
      <c r="P941" s="4"/>
    </row>
    <row r="942" spans="14:16" ht="12.75">
      <c r="N942" s="4"/>
      <c r="O942" s="4"/>
      <c r="P942" s="4"/>
    </row>
    <row r="943" spans="14:16" ht="12.75">
      <c r="N943" s="4"/>
      <c r="O943" s="4"/>
      <c r="P943" s="4"/>
    </row>
    <row r="944" spans="14:16" ht="12.75">
      <c r="N944" s="4"/>
      <c r="O944" s="4"/>
      <c r="P944" s="4"/>
    </row>
    <row r="945" spans="14:16" ht="12.75">
      <c r="N945" s="4"/>
      <c r="O945" s="4"/>
      <c r="P945" s="4"/>
    </row>
    <row r="946" spans="14:16" ht="12.75">
      <c r="N946" s="4"/>
      <c r="O946" s="4"/>
      <c r="P946" s="4"/>
    </row>
    <row r="947" spans="14:16" ht="12.75">
      <c r="N947" s="4"/>
      <c r="O947" s="4"/>
      <c r="P947" s="4"/>
    </row>
    <row r="948" spans="14:16" ht="12.75">
      <c r="N948" s="4"/>
      <c r="O948" s="4"/>
      <c r="P948" s="4"/>
    </row>
    <row r="949" spans="14:16" ht="12.75">
      <c r="N949" s="4"/>
      <c r="O949" s="4"/>
      <c r="P949" s="4"/>
    </row>
    <row r="950" spans="14:16" ht="12.75">
      <c r="N950" s="4"/>
      <c r="O950" s="4"/>
      <c r="P950" s="4"/>
    </row>
    <row r="951" spans="14:16" ht="12.75">
      <c r="N951" s="4"/>
      <c r="O951" s="4"/>
      <c r="P951" s="4"/>
    </row>
    <row r="952" spans="14:16" ht="12.75">
      <c r="N952" s="4"/>
      <c r="O952" s="4"/>
      <c r="P952" s="4"/>
    </row>
    <row r="953" spans="14:16" ht="12.75">
      <c r="N953" s="4"/>
      <c r="O953" s="4"/>
      <c r="P953" s="4"/>
    </row>
    <row r="954" spans="14:16" ht="12.75">
      <c r="N954" s="4"/>
      <c r="O954" s="4"/>
      <c r="P954" s="4"/>
    </row>
    <row r="955" spans="14:16" ht="12.75">
      <c r="N955" s="4"/>
      <c r="O955" s="4"/>
      <c r="P955" s="4"/>
    </row>
    <row r="956" spans="14:16" ht="12.75">
      <c r="N956" s="4"/>
      <c r="O956" s="4"/>
      <c r="P956" s="4"/>
    </row>
    <row r="957" spans="14:16" ht="12.75">
      <c r="N957" s="4"/>
      <c r="O957" s="4"/>
      <c r="P957" s="4"/>
    </row>
    <row r="958" spans="14:16" ht="12.75">
      <c r="N958" s="4"/>
      <c r="O958" s="4"/>
      <c r="P958" s="4"/>
    </row>
    <row r="959" spans="14:16" ht="12.75">
      <c r="N959" s="4"/>
      <c r="O959" s="4"/>
      <c r="P959" s="4"/>
    </row>
    <row r="960" spans="14:16" ht="12.75">
      <c r="N960" s="4"/>
      <c r="O960" s="4"/>
      <c r="P960" s="4"/>
    </row>
    <row r="961" spans="14:16" ht="12.75">
      <c r="N961" s="4"/>
      <c r="O961" s="4"/>
      <c r="P961" s="4"/>
    </row>
    <row r="962" spans="14:16" ht="12.75">
      <c r="N962" s="4"/>
      <c r="O962" s="4"/>
      <c r="P962" s="4"/>
    </row>
    <row r="963" spans="14:16" ht="12.75">
      <c r="N963" s="4"/>
      <c r="O963" s="4"/>
      <c r="P963" s="4"/>
    </row>
    <row r="964" spans="14:16" ht="12.75">
      <c r="N964" s="4"/>
      <c r="O964" s="4"/>
      <c r="P964" s="4"/>
    </row>
    <row r="965" spans="14:16" ht="12.75">
      <c r="N965" s="4"/>
      <c r="O965" s="4"/>
      <c r="P965" s="4"/>
    </row>
    <row r="966" spans="14:16" ht="12.75">
      <c r="N966" s="4"/>
      <c r="O966" s="4"/>
      <c r="P966" s="4"/>
    </row>
    <row r="967" spans="14:16" ht="12.75">
      <c r="N967" s="4"/>
      <c r="O967" s="4"/>
      <c r="P967" s="4"/>
    </row>
    <row r="968" spans="14:16" ht="12.75">
      <c r="N968" s="4"/>
      <c r="O968" s="4"/>
      <c r="P968" s="4"/>
    </row>
    <row r="969" spans="14:16" ht="12.75">
      <c r="N969" s="4"/>
      <c r="O969" s="4"/>
      <c r="P969" s="4"/>
    </row>
    <row r="970" spans="14:16" ht="12.75">
      <c r="N970" s="4"/>
      <c r="O970" s="4"/>
      <c r="P970" s="4"/>
    </row>
    <row r="971" spans="14:16" ht="12.75">
      <c r="N971" s="4"/>
      <c r="O971" s="4"/>
      <c r="P971" s="4"/>
    </row>
    <row r="972" spans="14:16" ht="12.75">
      <c r="N972" s="4"/>
      <c r="O972" s="4"/>
      <c r="P972" s="4"/>
    </row>
    <row r="973" spans="14:16" ht="12.75">
      <c r="N973" s="4"/>
      <c r="O973" s="4"/>
      <c r="P973" s="4"/>
    </row>
    <row r="974" spans="14:16" ht="12.75">
      <c r="N974" s="4"/>
      <c r="O974" s="4"/>
      <c r="P974" s="4"/>
    </row>
    <row r="975" spans="14:16" ht="12.75">
      <c r="N975" s="4"/>
      <c r="O975" s="4"/>
      <c r="P975" s="4"/>
    </row>
    <row r="976" spans="14:16" ht="12.75">
      <c r="N976" s="4"/>
      <c r="O976" s="4"/>
      <c r="P976" s="4"/>
    </row>
    <row r="977" spans="14:16" ht="12.75">
      <c r="N977" s="4"/>
      <c r="O977" s="4"/>
      <c r="P977" s="4"/>
    </row>
    <row r="978" spans="14:16" ht="12.75">
      <c r="N978" s="4"/>
      <c r="O978" s="4"/>
      <c r="P978" s="4"/>
    </row>
    <row r="979" spans="14:16" ht="12.75">
      <c r="N979" s="4"/>
      <c r="O979" s="4"/>
      <c r="P979" s="4"/>
    </row>
    <row r="980" spans="14:16" ht="12.75">
      <c r="N980" s="4"/>
      <c r="O980" s="4"/>
      <c r="P980" s="4"/>
    </row>
    <row r="981" spans="14:16" ht="12.75">
      <c r="N981" s="4"/>
      <c r="O981" s="4"/>
      <c r="P981" s="4"/>
    </row>
    <row r="982" spans="14:16" ht="12.75">
      <c r="N982" s="4"/>
      <c r="O982" s="4"/>
      <c r="P982" s="4"/>
    </row>
    <row r="983" spans="14:16" ht="12.75">
      <c r="N983" s="4"/>
      <c r="O983" s="4"/>
      <c r="P983" s="4"/>
    </row>
    <row r="984" spans="14:16" ht="12.75">
      <c r="N984" s="4"/>
      <c r="O984" s="4"/>
      <c r="P984" s="4"/>
    </row>
    <row r="985" spans="14:16" ht="12.75">
      <c r="N985" s="4"/>
      <c r="O985" s="4"/>
      <c r="P985" s="4"/>
    </row>
    <row r="986" spans="14:16" ht="12.75">
      <c r="N986" s="4"/>
      <c r="O986" s="4"/>
      <c r="P986" s="4"/>
    </row>
    <row r="987" spans="14:16" ht="12.75">
      <c r="N987" s="4"/>
      <c r="O987" s="4"/>
      <c r="P987" s="4"/>
    </row>
    <row r="988" spans="14:16" ht="12.75">
      <c r="N988" s="4"/>
      <c r="O988" s="4"/>
      <c r="P988" s="4"/>
    </row>
    <row r="989" spans="14:16" ht="12.75">
      <c r="N989" s="4"/>
      <c r="O989" s="4"/>
      <c r="P989" s="4"/>
    </row>
    <row r="990" spans="14:16" ht="12.75">
      <c r="N990" s="4"/>
      <c r="O990" s="4"/>
      <c r="P990" s="4"/>
    </row>
    <row r="991" spans="14:16" ht="12.75">
      <c r="N991" s="4"/>
      <c r="O991" s="4"/>
      <c r="P991" s="4"/>
    </row>
    <row r="992" spans="14:16" ht="12.75">
      <c r="N992" s="4"/>
      <c r="O992" s="4"/>
      <c r="P992" s="4"/>
    </row>
    <row r="993" spans="14:16" ht="12.75">
      <c r="N993" s="4"/>
      <c r="O993" s="4"/>
      <c r="P993" s="4"/>
    </row>
    <row r="994" spans="14:16" ht="12.75">
      <c r="N994" s="4"/>
      <c r="O994" s="4"/>
      <c r="P994" s="4"/>
    </row>
    <row r="995" spans="14:16" ht="12.75">
      <c r="N995" s="4"/>
      <c r="O995" s="4"/>
      <c r="P995" s="4"/>
    </row>
    <row r="996" spans="14:16" ht="12.75">
      <c r="N996" s="4"/>
      <c r="O996" s="4"/>
      <c r="P996" s="4"/>
    </row>
    <row r="997" spans="14:16" ht="12.75">
      <c r="N997" s="4"/>
      <c r="O997" s="4"/>
      <c r="P997" s="4"/>
    </row>
    <row r="998" spans="14:16" ht="12.75">
      <c r="N998" s="4"/>
      <c r="O998" s="4"/>
      <c r="P998" s="4"/>
    </row>
    <row r="999" spans="14:16" ht="12.75">
      <c r="N999" s="4"/>
      <c r="O999" s="4"/>
      <c r="P999" s="4"/>
    </row>
    <row r="1000" spans="14:16" ht="12.75">
      <c r="N1000" s="4"/>
      <c r="O1000" s="4"/>
      <c r="P1000" s="4"/>
    </row>
    <row r="1001" spans="14:16" ht="12.75">
      <c r="N1001" s="4"/>
      <c r="O1001" s="4"/>
      <c r="P1001" s="4"/>
    </row>
    <row r="1002" spans="14:16" ht="12.75">
      <c r="N1002" s="4"/>
      <c r="O1002" s="4"/>
      <c r="P1002" s="4"/>
    </row>
    <row r="1003" spans="14:16" ht="12.75">
      <c r="N1003" s="4"/>
      <c r="O1003" s="4"/>
      <c r="P1003" s="4"/>
    </row>
    <row r="1004" spans="14:16" ht="12.75">
      <c r="N1004" s="4"/>
      <c r="O1004" s="4"/>
      <c r="P1004" s="4"/>
    </row>
    <row r="1005" spans="14:16" ht="12.75">
      <c r="N1005" s="4"/>
      <c r="O1005" s="4"/>
      <c r="P1005" s="4"/>
    </row>
    <row r="1006" spans="14:16" ht="12.75">
      <c r="N1006" s="4"/>
      <c r="O1006" s="4"/>
      <c r="P1006" s="4"/>
    </row>
    <row r="1007" spans="14:16" ht="12.75">
      <c r="N1007" s="4"/>
      <c r="O1007" s="4"/>
      <c r="P1007" s="4"/>
    </row>
    <row r="1008" spans="14:16" ht="12.75">
      <c r="N1008" s="4"/>
      <c r="O1008" s="4"/>
      <c r="P1008" s="4"/>
    </row>
    <row r="1009" spans="14:16" ht="12.75">
      <c r="N1009" s="4"/>
      <c r="O1009" s="4"/>
      <c r="P1009" s="4"/>
    </row>
    <row r="1010" spans="14:16" ht="12.75">
      <c r="N1010" s="4"/>
      <c r="O1010" s="4"/>
      <c r="P1010" s="4"/>
    </row>
    <row r="1011" spans="14:16" ht="12.75">
      <c r="N1011" s="4"/>
      <c r="O1011" s="4"/>
      <c r="P1011" s="4"/>
    </row>
    <row r="1012" spans="14:16" ht="12.75">
      <c r="N1012" s="4"/>
      <c r="O1012" s="4"/>
      <c r="P1012" s="4"/>
    </row>
    <row r="1013" spans="14:16" ht="12.75">
      <c r="N1013" s="4"/>
      <c r="O1013" s="4"/>
      <c r="P1013" s="4"/>
    </row>
    <row r="1014" spans="14:16" ht="12.75">
      <c r="N1014" s="4"/>
      <c r="O1014" s="4"/>
      <c r="P1014" s="4"/>
    </row>
    <row r="1015" spans="14:16" ht="12.75">
      <c r="N1015" s="4"/>
      <c r="O1015" s="4"/>
      <c r="P1015" s="4"/>
    </row>
    <row r="1016" spans="14:16" ht="12.75">
      <c r="N1016" s="4"/>
      <c r="O1016" s="4"/>
      <c r="P1016" s="4"/>
    </row>
    <row r="1017" spans="14:16" ht="12.75">
      <c r="N1017" s="4"/>
      <c r="O1017" s="4"/>
      <c r="P1017" s="4"/>
    </row>
    <row r="1018" spans="14:16" ht="12.75">
      <c r="N1018" s="4"/>
      <c r="O1018" s="4"/>
      <c r="P1018" s="4"/>
    </row>
    <row r="1019" spans="14:16" ht="12.75">
      <c r="N1019" s="4"/>
      <c r="O1019" s="4"/>
      <c r="P1019" s="4"/>
    </row>
    <row r="1020" spans="14:16" ht="12.75">
      <c r="N1020" s="4"/>
      <c r="O1020" s="4"/>
      <c r="P1020" s="4"/>
    </row>
    <row r="1021" spans="14:16" ht="12.75">
      <c r="N1021" s="4"/>
      <c r="O1021" s="4"/>
      <c r="P1021" s="4"/>
    </row>
    <row r="1022" spans="14:16" ht="12.75">
      <c r="N1022" s="4"/>
      <c r="O1022" s="4"/>
      <c r="P1022" s="4"/>
    </row>
    <row r="1023" spans="14:16" ht="12.75">
      <c r="N1023" s="4"/>
      <c r="O1023" s="4"/>
      <c r="P1023" s="4"/>
    </row>
    <row r="1024" spans="14:16" ht="12.75">
      <c r="N1024" s="4"/>
      <c r="O1024" s="4"/>
      <c r="P1024" s="4"/>
    </row>
    <row r="1025" spans="14:16" ht="12.75">
      <c r="N1025" s="4"/>
      <c r="O1025" s="4"/>
      <c r="P1025" s="4"/>
    </row>
    <row r="1026" spans="14:16" ht="12.75">
      <c r="N1026" s="4"/>
      <c r="O1026" s="4"/>
      <c r="P1026" s="4"/>
    </row>
    <row r="1027" spans="14:16" ht="12.75">
      <c r="N1027" s="4"/>
      <c r="O1027" s="4"/>
      <c r="P1027" s="4"/>
    </row>
    <row r="1028" spans="14:16" ht="12.75">
      <c r="N1028" s="4"/>
      <c r="O1028" s="4"/>
      <c r="P1028" s="4"/>
    </row>
    <row r="1029" spans="14:16" ht="12.75">
      <c r="N1029" s="4"/>
      <c r="O1029" s="4"/>
      <c r="P1029" s="4"/>
    </row>
    <row r="1030" spans="14:16" ht="12.75">
      <c r="N1030" s="4"/>
      <c r="O1030" s="4"/>
      <c r="P1030" s="4"/>
    </row>
    <row r="1031" spans="14:16" ht="12.75">
      <c r="N1031" s="4"/>
      <c r="O1031" s="4"/>
      <c r="P1031" s="4"/>
    </row>
    <row r="1032" spans="14:16" ht="12.75">
      <c r="N1032" s="4"/>
      <c r="O1032" s="4"/>
      <c r="P1032" s="4"/>
    </row>
    <row r="1033" spans="14:16" ht="12.75">
      <c r="N1033" s="4"/>
      <c r="O1033" s="4"/>
      <c r="P1033" s="4"/>
    </row>
    <row r="1034" spans="14:16" ht="12.75">
      <c r="N1034" s="4"/>
      <c r="O1034" s="4"/>
      <c r="P1034" s="4"/>
    </row>
    <row r="1035" spans="14:16" ht="12.75">
      <c r="N1035" s="4"/>
      <c r="O1035" s="4"/>
      <c r="P1035" s="4"/>
    </row>
    <row r="1036" spans="14:16" ht="12.75">
      <c r="N1036" s="4"/>
      <c r="O1036" s="4"/>
      <c r="P1036" s="4"/>
    </row>
    <row r="1037" spans="14:16" ht="12.75">
      <c r="N1037" s="4"/>
      <c r="O1037" s="4"/>
      <c r="P1037" s="4"/>
    </row>
    <row r="1038" spans="14:16" ht="12.75">
      <c r="N1038" s="4"/>
      <c r="O1038" s="4"/>
      <c r="P1038" s="4"/>
    </row>
    <row r="1039" spans="14:16" ht="12.75">
      <c r="N1039" s="4"/>
      <c r="O1039" s="4"/>
      <c r="P1039" s="4"/>
    </row>
    <row r="1040" spans="14:16" ht="12.75">
      <c r="N1040" s="4"/>
      <c r="O1040" s="4"/>
      <c r="P1040" s="4"/>
    </row>
    <row r="1041" spans="14:16" ht="12.75">
      <c r="N1041" s="4"/>
      <c r="O1041" s="4"/>
      <c r="P1041" s="4"/>
    </row>
    <row r="1042" spans="14:16" ht="12.75">
      <c r="N1042" s="4"/>
      <c r="O1042" s="4"/>
      <c r="P1042" s="4"/>
    </row>
    <row r="1043" spans="14:16" ht="12.75">
      <c r="N1043" s="4"/>
      <c r="O1043" s="4"/>
      <c r="P1043" s="4"/>
    </row>
    <row r="1044" spans="14:16" ht="12.75">
      <c r="N1044" s="4"/>
      <c r="O1044" s="4"/>
      <c r="P1044" s="4"/>
    </row>
    <row r="1045" spans="14:16" ht="12.75">
      <c r="N1045" s="4"/>
      <c r="O1045" s="4"/>
      <c r="P1045" s="4"/>
    </row>
    <row r="1046" spans="14:16" ht="12.75">
      <c r="N1046" s="4"/>
      <c r="O1046" s="4"/>
      <c r="P1046" s="4"/>
    </row>
    <row r="1047" spans="14:16" ht="12.75">
      <c r="N1047" s="4"/>
      <c r="O1047" s="4"/>
      <c r="P1047" s="4"/>
    </row>
    <row r="1048" spans="14:16" ht="12.75">
      <c r="N1048" s="4"/>
      <c r="O1048" s="4"/>
      <c r="P1048" s="4"/>
    </row>
    <row r="1049" spans="14:16" ht="12.75">
      <c r="N1049" s="4"/>
      <c r="O1049" s="4"/>
      <c r="P1049" s="4"/>
    </row>
    <row r="1050" spans="14:16" ht="12.75">
      <c r="N1050" s="4"/>
      <c r="O1050" s="4"/>
      <c r="P1050" s="4"/>
    </row>
    <row r="1051" spans="14:16" ht="12.75">
      <c r="N1051" s="4"/>
      <c r="O1051" s="4"/>
      <c r="P1051" s="4"/>
    </row>
    <row r="1052" spans="14:16" ht="12.75">
      <c r="N1052" s="4"/>
      <c r="O1052" s="4"/>
      <c r="P1052" s="4"/>
    </row>
    <row r="1053" spans="14:16" ht="12.75">
      <c r="N1053" s="4"/>
      <c r="O1053" s="4"/>
      <c r="P1053" s="4"/>
    </row>
    <row r="1054" spans="14:16" ht="12.75">
      <c r="N1054" s="4"/>
      <c r="O1054" s="4"/>
      <c r="P1054" s="4"/>
    </row>
    <row r="1055" spans="14:16" ht="12.75">
      <c r="N1055" s="4"/>
      <c r="O1055" s="4"/>
      <c r="P1055" s="4"/>
    </row>
    <row r="1056" spans="14:16" ht="12.75">
      <c r="N1056" s="4"/>
      <c r="O1056" s="4"/>
      <c r="P1056" s="4"/>
    </row>
    <row r="1057" spans="14:16" ht="12.75">
      <c r="N1057" s="4"/>
      <c r="O1057" s="4"/>
      <c r="P1057" s="4"/>
    </row>
    <row r="1058" spans="14:16" ht="12.75">
      <c r="N1058" s="4"/>
      <c r="O1058" s="4"/>
      <c r="P1058" s="4"/>
    </row>
    <row r="1059" spans="14:16" ht="12.75">
      <c r="N1059" s="4"/>
      <c r="O1059" s="4"/>
      <c r="P1059" s="4"/>
    </row>
    <row r="1060" spans="14:16" ht="12.75">
      <c r="N1060" s="4"/>
      <c r="O1060" s="4"/>
      <c r="P1060" s="4"/>
    </row>
    <row r="1061" spans="14:16" ht="12.75">
      <c r="N1061" s="4"/>
      <c r="O1061" s="4"/>
      <c r="P1061" s="4"/>
    </row>
    <row r="1062" spans="14:16" ht="12.75">
      <c r="N1062" s="4"/>
      <c r="O1062" s="4"/>
      <c r="P1062" s="4"/>
    </row>
    <row r="1063" spans="14:16" ht="12.75">
      <c r="N1063" s="4"/>
      <c r="O1063" s="4"/>
      <c r="P1063" s="4"/>
    </row>
    <row r="1064" spans="14:16" ht="12.75">
      <c r="N1064" s="4"/>
      <c r="O1064" s="4"/>
      <c r="P1064" s="4"/>
    </row>
    <row r="1065" spans="14:16" ht="12.75">
      <c r="N1065" s="4"/>
      <c r="O1065" s="4"/>
      <c r="P1065" s="4"/>
    </row>
    <row r="1066" spans="14:16" ht="12.75">
      <c r="N1066" s="4"/>
      <c r="O1066" s="4"/>
      <c r="P1066" s="4"/>
    </row>
    <row r="1067" spans="14:16" ht="12.75">
      <c r="N1067" s="4"/>
      <c r="O1067" s="4"/>
      <c r="P1067" s="4"/>
    </row>
    <row r="1068" spans="14:16" ht="12.75">
      <c r="N1068" s="4"/>
      <c r="O1068" s="4"/>
      <c r="P1068" s="4"/>
    </row>
    <row r="1069" spans="14:16" ht="12.75">
      <c r="N1069" s="4"/>
      <c r="O1069" s="4"/>
      <c r="P1069" s="4"/>
    </row>
    <row r="1070" spans="14:16" ht="12.75">
      <c r="N1070" s="4"/>
      <c r="O1070" s="4"/>
      <c r="P1070" s="4"/>
    </row>
    <row r="1071" spans="14:16" ht="12.75">
      <c r="N1071" s="4"/>
      <c r="O1071" s="4"/>
      <c r="P1071" s="4"/>
    </row>
    <row r="1072" spans="14:16" ht="12.75">
      <c r="N1072" s="4"/>
      <c r="O1072" s="4"/>
      <c r="P1072" s="4"/>
    </row>
    <row r="1073" spans="14:16" ht="12.75">
      <c r="N1073" s="4"/>
      <c r="O1073" s="4"/>
      <c r="P1073" s="4"/>
    </row>
    <row r="1074" spans="14:16" ht="12.75">
      <c r="N1074" s="4"/>
      <c r="O1074" s="4"/>
      <c r="P1074" s="4"/>
    </row>
    <row r="1075" spans="14:16" ht="12.75">
      <c r="N1075" s="4"/>
      <c r="O1075" s="4"/>
      <c r="P1075" s="4"/>
    </row>
    <row r="1076" spans="14:16" ht="12.75">
      <c r="N1076" s="4"/>
      <c r="O1076" s="4"/>
      <c r="P1076" s="4"/>
    </row>
    <row r="1077" spans="14:16" ht="12.75">
      <c r="N1077" s="4"/>
      <c r="O1077" s="4"/>
      <c r="P1077" s="4"/>
    </row>
    <row r="1078" spans="14:16" ht="12.75">
      <c r="N1078" s="4"/>
      <c r="O1078" s="4"/>
      <c r="P1078" s="4"/>
    </row>
    <row r="1079" spans="14:16" ht="12.75">
      <c r="N1079" s="4"/>
      <c r="O1079" s="4"/>
      <c r="P1079" s="4"/>
    </row>
    <row r="1080" spans="14:16" ht="12.75">
      <c r="N1080" s="4"/>
      <c r="O1080" s="4"/>
      <c r="P1080" s="4"/>
    </row>
    <row r="1081" spans="14:16" ht="12.75">
      <c r="N1081" s="4"/>
      <c r="O1081" s="4"/>
      <c r="P1081" s="4"/>
    </row>
    <row r="1082" spans="14:16" ht="12.75">
      <c r="N1082" s="4"/>
      <c r="O1082" s="4"/>
      <c r="P1082" s="4"/>
    </row>
    <row r="1083" spans="14:16" ht="12.75">
      <c r="N1083" s="4"/>
      <c r="O1083" s="4"/>
      <c r="P1083" s="4"/>
    </row>
    <row r="1084" spans="14:16" ht="12.75">
      <c r="N1084" s="4"/>
      <c r="O1084" s="4"/>
      <c r="P1084" s="4"/>
    </row>
    <row r="1085" spans="14:16" ht="12.75">
      <c r="N1085" s="4"/>
      <c r="O1085" s="4"/>
      <c r="P1085" s="4"/>
    </row>
    <row r="1086" spans="14:16" ht="12.75">
      <c r="N1086" s="4"/>
      <c r="O1086" s="4"/>
      <c r="P1086" s="4"/>
    </row>
    <row r="1087" spans="14:16" ht="12.75">
      <c r="N1087" s="4"/>
      <c r="O1087" s="4"/>
      <c r="P1087" s="4"/>
    </row>
    <row r="1088" spans="14:16" ht="12.75">
      <c r="N1088" s="4"/>
      <c r="O1088" s="4"/>
      <c r="P1088" s="4"/>
    </row>
    <row r="1089" spans="14:16" ht="12.75">
      <c r="N1089" s="4"/>
      <c r="O1089" s="4"/>
      <c r="P1089" s="4"/>
    </row>
    <row r="1090" spans="14:16" ht="12.75">
      <c r="N1090" s="4"/>
      <c r="O1090" s="4"/>
      <c r="P1090" s="4"/>
    </row>
    <row r="1091" spans="14:16" ht="12.75">
      <c r="N1091" s="4"/>
      <c r="O1091" s="4"/>
      <c r="P1091" s="4"/>
    </row>
    <row r="1092" spans="14:16" ht="12.75">
      <c r="N1092" s="4"/>
      <c r="O1092" s="4"/>
      <c r="P1092" s="4"/>
    </row>
    <row r="1093" spans="14:16" ht="12.75">
      <c r="N1093" s="4"/>
      <c r="O1093" s="4"/>
      <c r="P1093" s="4"/>
    </row>
    <row r="1094" spans="14:16" ht="12.75">
      <c r="N1094" s="4"/>
      <c r="O1094" s="4"/>
      <c r="P1094" s="4"/>
    </row>
    <row r="1095" spans="14:16" ht="12.75">
      <c r="N1095" s="4"/>
      <c r="O1095" s="4"/>
      <c r="P1095" s="4"/>
    </row>
    <row r="1096" spans="14:16" ht="12.75">
      <c r="N1096" s="4"/>
      <c r="O1096" s="4"/>
      <c r="P1096" s="4"/>
    </row>
    <row r="1097" spans="14:16" ht="12.75">
      <c r="N1097" s="4"/>
      <c r="O1097" s="4"/>
      <c r="P1097" s="4"/>
    </row>
    <row r="1098" spans="14:16" ht="12.75">
      <c r="N1098" s="4"/>
      <c r="O1098" s="4"/>
      <c r="P1098" s="4"/>
    </row>
    <row r="1099" spans="14:16" ht="12.75">
      <c r="N1099" s="4"/>
      <c r="O1099" s="4"/>
      <c r="P1099" s="4"/>
    </row>
    <row r="1100" spans="14:16" ht="12.75">
      <c r="N1100" s="4"/>
      <c r="O1100" s="4"/>
      <c r="P1100" s="4"/>
    </row>
    <row r="1101" spans="14:16" ht="12.75">
      <c r="N1101" s="4"/>
      <c r="O1101" s="4"/>
      <c r="P1101" s="4"/>
    </row>
    <row r="1102" spans="14:16" ht="12.75">
      <c r="N1102" s="4"/>
      <c r="O1102" s="4"/>
      <c r="P1102" s="4"/>
    </row>
    <row r="1103" spans="14:16" ht="12.75">
      <c r="N1103" s="4"/>
      <c r="O1103" s="4"/>
      <c r="P1103" s="4"/>
    </row>
    <row r="1104" spans="14:16" ht="12.75">
      <c r="N1104" s="4"/>
      <c r="O1104" s="4"/>
      <c r="P1104" s="4"/>
    </row>
    <row r="1105" spans="14:16" ht="12.75">
      <c r="N1105" s="4"/>
      <c r="O1105" s="4"/>
      <c r="P1105" s="4"/>
    </row>
    <row r="1106" spans="14:16" ht="12.75">
      <c r="N1106" s="4"/>
      <c r="O1106" s="4"/>
      <c r="P1106" s="4"/>
    </row>
    <row r="1107" spans="14:16" ht="12.75">
      <c r="N1107" s="4"/>
      <c r="O1107" s="4"/>
      <c r="P1107" s="4"/>
    </row>
    <row r="1108" spans="14:16" ht="12.75">
      <c r="N1108" s="4"/>
      <c r="O1108" s="4"/>
      <c r="P1108" s="4"/>
    </row>
    <row r="1109" spans="14:16" ht="12.75">
      <c r="N1109" s="4"/>
      <c r="O1109" s="4"/>
      <c r="P1109" s="4"/>
    </row>
    <row r="1110" spans="14:16" ht="12.75">
      <c r="N1110" s="4"/>
      <c r="O1110" s="4"/>
      <c r="P1110" s="4"/>
    </row>
    <row r="1111" spans="14:16" ht="12.75">
      <c r="N1111" s="4"/>
      <c r="O1111" s="4"/>
      <c r="P1111" s="4"/>
    </row>
    <row r="1112" spans="14:16" ht="12.75">
      <c r="N1112" s="4"/>
      <c r="O1112" s="4"/>
      <c r="P1112" s="4"/>
    </row>
    <row r="1113" spans="14:16" ht="12.75">
      <c r="N1113" s="4"/>
      <c r="O1113" s="4"/>
      <c r="P1113" s="4"/>
    </row>
    <row r="1114" spans="14:16" ht="12.75">
      <c r="N1114" s="4"/>
      <c r="O1114" s="4"/>
      <c r="P1114" s="4"/>
    </row>
    <row r="1115" spans="14:16" ht="12.75">
      <c r="N1115" s="4"/>
      <c r="O1115" s="4"/>
      <c r="P1115" s="4"/>
    </row>
    <row r="1116" spans="14:16" ht="12.75">
      <c r="N1116" s="4"/>
      <c r="O1116" s="4"/>
      <c r="P1116" s="4"/>
    </row>
    <row r="1117" spans="14:16" ht="12.75">
      <c r="N1117" s="4"/>
      <c r="O1117" s="4"/>
      <c r="P1117" s="4"/>
    </row>
    <row r="1118" spans="14:16" ht="12.75">
      <c r="N1118" s="4"/>
      <c r="O1118" s="4"/>
      <c r="P1118" s="4"/>
    </row>
    <row r="1119" spans="14:16" ht="12.75">
      <c r="N1119" s="4"/>
      <c r="O1119" s="4"/>
      <c r="P1119" s="4"/>
    </row>
    <row r="1120" spans="14:16" ht="12.75">
      <c r="N1120" s="4"/>
      <c r="O1120" s="4"/>
      <c r="P1120" s="4"/>
    </row>
    <row r="1121" spans="14:16" ht="12.75">
      <c r="N1121" s="4"/>
      <c r="O1121" s="4"/>
      <c r="P1121" s="4"/>
    </row>
    <row r="1122" spans="14:16" ht="12.75">
      <c r="N1122" s="4"/>
      <c r="O1122" s="4"/>
      <c r="P1122" s="4"/>
    </row>
    <row r="1123" spans="14:16" ht="12.75">
      <c r="N1123" s="4"/>
      <c r="O1123" s="4"/>
      <c r="P1123" s="4"/>
    </row>
    <row r="1124" spans="14:16" ht="12.75">
      <c r="N1124" s="4"/>
      <c r="O1124" s="4"/>
      <c r="P1124" s="4"/>
    </row>
    <row r="1125" spans="14:16" ht="12.75">
      <c r="N1125" s="4"/>
      <c r="O1125" s="4"/>
      <c r="P1125" s="4"/>
    </row>
    <row r="1126" spans="14:16" ht="12.75">
      <c r="N1126" s="4"/>
      <c r="O1126" s="4"/>
      <c r="P1126" s="4"/>
    </row>
    <row r="1127" spans="14:16" ht="12.75">
      <c r="N1127" s="4"/>
      <c r="O1127" s="4"/>
      <c r="P1127" s="4"/>
    </row>
    <row r="1128" spans="14:16" ht="12.75">
      <c r="N1128" s="4"/>
      <c r="O1128" s="4"/>
      <c r="P1128" s="4"/>
    </row>
    <row r="1129" spans="14:16" ht="12.75">
      <c r="N1129" s="4"/>
      <c r="O1129" s="4"/>
      <c r="P1129" s="4"/>
    </row>
    <row r="1130" spans="14:16" ht="12.75">
      <c r="N1130" s="4"/>
      <c r="O1130" s="4"/>
      <c r="P1130" s="4"/>
    </row>
    <row r="1131" spans="14:16" ht="12.75">
      <c r="N1131" s="4"/>
      <c r="O1131" s="4"/>
      <c r="P1131" s="4"/>
    </row>
    <row r="1132" spans="14:16" ht="12.75">
      <c r="N1132" s="4"/>
      <c r="O1132" s="4"/>
      <c r="P1132" s="4"/>
    </row>
    <row r="1133" spans="14:16" ht="12.75">
      <c r="N1133" s="4"/>
      <c r="O1133" s="4"/>
      <c r="P1133" s="4"/>
    </row>
    <row r="1134" spans="14:16" ht="12.75">
      <c r="N1134" s="4"/>
      <c r="O1134" s="4"/>
      <c r="P1134" s="4"/>
    </row>
    <row r="1135" spans="14:16" ht="12.75">
      <c r="N1135" s="4"/>
      <c r="O1135" s="4"/>
      <c r="P1135" s="4"/>
    </row>
    <row r="1136" spans="14:16" ht="12.75">
      <c r="N1136" s="4"/>
      <c r="O1136" s="4"/>
      <c r="P1136" s="4"/>
    </row>
    <row r="1137" spans="14:16" ht="12.75">
      <c r="N1137" s="4"/>
      <c r="O1137" s="4"/>
      <c r="P1137" s="4"/>
    </row>
    <row r="1138" spans="14:16" ht="12.75">
      <c r="N1138" s="4"/>
      <c r="O1138" s="4"/>
      <c r="P1138" s="4"/>
    </row>
    <row r="1139" spans="14:16" ht="12.75">
      <c r="N1139" s="4"/>
      <c r="O1139" s="4"/>
      <c r="P1139" s="4"/>
    </row>
    <row r="1140" spans="14:16" ht="12.75">
      <c r="N1140" s="4"/>
      <c r="O1140" s="4"/>
      <c r="P1140" s="4"/>
    </row>
    <row r="1141" spans="14:16" ht="12.75">
      <c r="N1141" s="4"/>
      <c r="O1141" s="4"/>
      <c r="P1141" s="4"/>
    </row>
    <row r="1142" spans="14:16" ht="12.75">
      <c r="N1142" s="4"/>
      <c r="O1142" s="4"/>
      <c r="P1142" s="4"/>
    </row>
    <row r="1143" spans="14:16" ht="12.75">
      <c r="N1143" s="4"/>
      <c r="O1143" s="4"/>
      <c r="P1143" s="4"/>
    </row>
    <row r="1144" spans="14:16" ht="12.75">
      <c r="N1144" s="4"/>
      <c r="O1144" s="4"/>
      <c r="P1144" s="4"/>
    </row>
    <row r="1145" spans="14:16" ht="12.75">
      <c r="N1145" s="4"/>
      <c r="O1145" s="4"/>
      <c r="P1145" s="4"/>
    </row>
    <row r="1146" spans="14:16" ht="12.75">
      <c r="N1146" s="4"/>
      <c r="O1146" s="4"/>
      <c r="P1146" s="4"/>
    </row>
    <row r="1147" spans="14:16" ht="12.75">
      <c r="N1147" s="4"/>
      <c r="O1147" s="4"/>
      <c r="P1147" s="4"/>
    </row>
    <row r="1148" spans="14:16" ht="12.75">
      <c r="N1148" s="4"/>
      <c r="O1148" s="4"/>
      <c r="P1148" s="4"/>
    </row>
    <row r="1149" spans="14:16" ht="12.75">
      <c r="N1149" s="4"/>
      <c r="O1149" s="4"/>
      <c r="P1149" s="4"/>
    </row>
    <row r="1150" spans="14:16" ht="12.75">
      <c r="N1150" s="4"/>
      <c r="O1150" s="4"/>
      <c r="P1150" s="4"/>
    </row>
    <row r="1151" spans="14:16" ht="12.75">
      <c r="N1151" s="4"/>
      <c r="O1151" s="4"/>
      <c r="P1151" s="4"/>
    </row>
    <row r="1152" spans="14:16" ht="12.75">
      <c r="N1152" s="4"/>
      <c r="O1152" s="4"/>
      <c r="P1152" s="4"/>
    </row>
    <row r="1153" spans="14:16" ht="12.75">
      <c r="N1153" s="4"/>
      <c r="O1153" s="4"/>
      <c r="P1153" s="4"/>
    </row>
    <row r="1154" spans="14:16" ht="12.75">
      <c r="N1154" s="4"/>
      <c r="O1154" s="4"/>
      <c r="P1154" s="4"/>
    </row>
    <row r="1155" spans="14:16" ht="12.75">
      <c r="N1155" s="4"/>
      <c r="O1155" s="4"/>
      <c r="P1155" s="4"/>
    </row>
    <row r="1156" spans="14:16" ht="12.75">
      <c r="N1156" s="4"/>
      <c r="O1156" s="4"/>
      <c r="P1156" s="4"/>
    </row>
    <row r="1157" spans="14:16" ht="12.75">
      <c r="N1157" s="4"/>
      <c r="O1157" s="4"/>
      <c r="P1157" s="4"/>
    </row>
    <row r="1158" spans="14:16" ht="12.75">
      <c r="N1158" s="4"/>
      <c r="O1158" s="4"/>
      <c r="P1158" s="4"/>
    </row>
    <row r="1159" spans="14:16" ht="12.75">
      <c r="N1159" s="4"/>
      <c r="O1159" s="4"/>
      <c r="P1159" s="4"/>
    </row>
    <row r="1160" spans="14:16" ht="12.75">
      <c r="N1160" s="4"/>
      <c r="O1160" s="4"/>
      <c r="P1160" s="4"/>
    </row>
    <row r="1161" spans="14:16" ht="12.75">
      <c r="N1161" s="4"/>
      <c r="O1161" s="4"/>
      <c r="P1161" s="4"/>
    </row>
    <row r="1162" spans="14:16" ht="12.75">
      <c r="N1162" s="4"/>
      <c r="O1162" s="4"/>
      <c r="P1162" s="4"/>
    </row>
    <row r="1163" spans="14:16" ht="12.75">
      <c r="N1163" s="4"/>
      <c r="O1163" s="4"/>
      <c r="P1163" s="4"/>
    </row>
    <row r="1164" spans="14:16" ht="12.75">
      <c r="N1164" s="4"/>
      <c r="O1164" s="4"/>
      <c r="P1164" s="4"/>
    </row>
    <row r="1165" spans="14:16" ht="12.75">
      <c r="N1165" s="4"/>
      <c r="O1165" s="4"/>
      <c r="P1165" s="4"/>
    </row>
    <row r="1166" spans="14:16" ht="12.75">
      <c r="N1166" s="4"/>
      <c r="O1166" s="4"/>
      <c r="P1166" s="4"/>
    </row>
    <row r="1167" spans="14:16" ht="12.75">
      <c r="N1167" s="4"/>
      <c r="O1167" s="4"/>
      <c r="P1167" s="4"/>
    </row>
    <row r="1168" spans="14:16" ht="12.75">
      <c r="N1168" s="4"/>
      <c r="O1168" s="4"/>
      <c r="P1168" s="4"/>
    </row>
    <row r="1169" spans="14:16" ht="12.75">
      <c r="N1169" s="4"/>
      <c r="O1169" s="4"/>
      <c r="P1169" s="4"/>
    </row>
    <row r="1170" spans="14:16" ht="12.75">
      <c r="N1170" s="4"/>
      <c r="O1170" s="4"/>
      <c r="P1170" s="4"/>
    </row>
    <row r="1171" spans="14:16" ht="12.75">
      <c r="N1171" s="4"/>
      <c r="O1171" s="4"/>
      <c r="P1171" s="4"/>
    </row>
    <row r="1172" spans="14:16" ht="12.75">
      <c r="N1172" s="4"/>
      <c r="O1172" s="4"/>
      <c r="P1172" s="4"/>
    </row>
    <row r="1173" spans="14:16" ht="12.75">
      <c r="N1173" s="4"/>
      <c r="O1173" s="4"/>
      <c r="P1173" s="4"/>
    </row>
    <row r="1174" spans="14:16" ht="12.75">
      <c r="N1174" s="4"/>
      <c r="O1174" s="4"/>
      <c r="P1174" s="4"/>
    </row>
    <row r="1175" spans="14:16" ht="12.75">
      <c r="N1175" s="4"/>
      <c r="O1175" s="4"/>
      <c r="P1175" s="4"/>
    </row>
    <row r="1176" spans="14:16" ht="12.75">
      <c r="N1176" s="4"/>
      <c r="O1176" s="4"/>
      <c r="P1176" s="4"/>
    </row>
    <row r="1177" spans="14:16" ht="12.75">
      <c r="N1177" s="4"/>
      <c r="O1177" s="4"/>
      <c r="P1177" s="4"/>
    </row>
    <row r="1178" spans="14:16" ht="12.75">
      <c r="N1178" s="4"/>
      <c r="O1178" s="4"/>
      <c r="P1178" s="4"/>
    </row>
    <row r="1179" spans="14:16" ht="12.75">
      <c r="N1179" s="4"/>
      <c r="O1179" s="4"/>
      <c r="P1179" s="4"/>
    </row>
    <row r="1180" spans="14:16" ht="12.75">
      <c r="N1180" s="4"/>
      <c r="O1180" s="4"/>
      <c r="P1180" s="4"/>
    </row>
    <row r="1181" spans="14:16" ht="12.75">
      <c r="N1181" s="4"/>
      <c r="O1181" s="4"/>
      <c r="P1181" s="4"/>
    </row>
    <row r="1182" spans="14:16" ht="12.75">
      <c r="N1182" s="4"/>
      <c r="O1182" s="4"/>
      <c r="P1182" s="4"/>
    </row>
    <row r="1183" spans="14:16" ht="12.75">
      <c r="N1183" s="4"/>
      <c r="O1183" s="4"/>
      <c r="P1183" s="4"/>
    </row>
    <row r="1184" spans="14:16" ht="12.75">
      <c r="N1184" s="4"/>
      <c r="O1184" s="4"/>
      <c r="P1184" s="4"/>
    </row>
    <row r="1185" spans="14:16" ht="12.75">
      <c r="N1185" s="4"/>
      <c r="O1185" s="4"/>
      <c r="P1185" s="4"/>
    </row>
    <row r="1186" spans="14:16" ht="12.75">
      <c r="N1186" s="4"/>
      <c r="O1186" s="4"/>
      <c r="P1186" s="4"/>
    </row>
    <row r="1187" spans="14:16" ht="12.75">
      <c r="N1187" s="4"/>
      <c r="O1187" s="4"/>
      <c r="P1187" s="4"/>
    </row>
    <row r="1188" spans="14:16" ht="12.75">
      <c r="N1188" s="4"/>
      <c r="O1188" s="4"/>
      <c r="P1188" s="4"/>
    </row>
    <row r="1189" spans="14:16" ht="12.75">
      <c r="N1189" s="4"/>
      <c r="O1189" s="4"/>
      <c r="P1189" s="4"/>
    </row>
    <row r="1190" spans="14:16" ht="12.75">
      <c r="N1190" s="4"/>
      <c r="O1190" s="4"/>
      <c r="P1190" s="4"/>
    </row>
    <row r="1191" spans="14:16" ht="12.75">
      <c r="N1191" s="4"/>
      <c r="O1191" s="4"/>
      <c r="P1191" s="4"/>
    </row>
    <row r="1192" spans="14:16" ht="12.75">
      <c r="N1192" s="4"/>
      <c r="O1192" s="4"/>
      <c r="P1192" s="4"/>
    </row>
    <row r="1193" spans="14:16" ht="12.75">
      <c r="N1193" s="4"/>
      <c r="O1193" s="4"/>
      <c r="P1193" s="4"/>
    </row>
    <row r="1194" spans="14:16" ht="12.75">
      <c r="N1194" s="4"/>
      <c r="O1194" s="4"/>
      <c r="P1194" s="4"/>
    </row>
    <row r="1195" spans="14:16" ht="12.75">
      <c r="N1195" s="4"/>
      <c r="O1195" s="4"/>
      <c r="P1195" s="4"/>
    </row>
    <row r="1196" spans="14:16" ht="12.75">
      <c r="N1196" s="4"/>
      <c r="O1196" s="4"/>
      <c r="P1196" s="4"/>
    </row>
    <row r="1197" spans="14:16" ht="12.75">
      <c r="N1197" s="4"/>
      <c r="O1197" s="4"/>
      <c r="P1197" s="4"/>
    </row>
    <row r="1198" spans="14:16" ht="12.75">
      <c r="N1198" s="4"/>
      <c r="O1198" s="4"/>
      <c r="P1198" s="4"/>
    </row>
    <row r="1199" spans="14:16" ht="12.75">
      <c r="N1199" s="4"/>
      <c r="O1199" s="4"/>
      <c r="P1199" s="4"/>
    </row>
    <row r="1200" spans="14:16" ht="12.75">
      <c r="N1200" s="4"/>
      <c r="O1200" s="4"/>
      <c r="P1200" s="4"/>
    </row>
    <row r="1201" spans="14:16" ht="12.75">
      <c r="N1201" s="4"/>
      <c r="O1201" s="4"/>
      <c r="P1201" s="4"/>
    </row>
    <row r="1202" spans="14:16" ht="12.75">
      <c r="N1202" s="4"/>
      <c r="O1202" s="4"/>
      <c r="P1202" s="4"/>
    </row>
    <row r="1203" spans="14:16" ht="12.75">
      <c r="N1203" s="4"/>
      <c r="O1203" s="4"/>
      <c r="P1203" s="4"/>
    </row>
    <row r="1204" spans="14:16" ht="12.75">
      <c r="N1204" s="4"/>
      <c r="O1204" s="4"/>
      <c r="P1204" s="4"/>
    </row>
    <row r="1205" spans="14:16" ht="12.75">
      <c r="N1205" s="4"/>
      <c r="O1205" s="4"/>
      <c r="P1205" s="4"/>
    </row>
    <row r="1206" spans="14:16" ht="12.75">
      <c r="N1206" s="4"/>
      <c r="O1206" s="4"/>
      <c r="P1206" s="4"/>
    </row>
    <row r="1207" spans="14:16" ht="12.75">
      <c r="N1207" s="4"/>
      <c r="O1207" s="4"/>
      <c r="P1207" s="4"/>
    </row>
    <row r="1208" spans="14:16" ht="12.75">
      <c r="N1208" s="4"/>
      <c r="O1208" s="4"/>
      <c r="P1208" s="4"/>
    </row>
    <row r="1209" spans="14:16" ht="12.75">
      <c r="N1209" s="4"/>
      <c r="O1209" s="4"/>
      <c r="P1209" s="4"/>
    </row>
    <row r="1210" spans="14:16" ht="12.75">
      <c r="N1210" s="4"/>
      <c r="O1210" s="4"/>
      <c r="P1210" s="4"/>
    </row>
    <row r="1211" spans="14:16" ht="12.75">
      <c r="N1211" s="4"/>
      <c r="O1211" s="4"/>
      <c r="P1211" s="4"/>
    </row>
    <row r="1212" spans="14:16" ht="12.75">
      <c r="N1212" s="4"/>
      <c r="O1212" s="4"/>
      <c r="P1212" s="4"/>
    </row>
    <row r="1213" spans="14:16" ht="12.75">
      <c r="N1213" s="4"/>
      <c r="O1213" s="4"/>
      <c r="P1213" s="4"/>
    </row>
    <row r="1214" spans="14:16" ht="12.75">
      <c r="N1214" s="4"/>
      <c r="O1214" s="4"/>
      <c r="P1214" s="4"/>
    </row>
    <row r="1215" spans="14:16" ht="12.75">
      <c r="N1215" s="4"/>
      <c r="O1215" s="4"/>
      <c r="P1215" s="4"/>
    </row>
    <row r="1216" spans="14:16" ht="12.75">
      <c r="N1216" s="4"/>
      <c r="O1216" s="4"/>
      <c r="P1216" s="4"/>
    </row>
    <row r="1217" spans="14:16" ht="12.75">
      <c r="N1217" s="4"/>
      <c r="O1217" s="4"/>
      <c r="P1217" s="4"/>
    </row>
    <row r="1218" spans="14:16" ht="12.75">
      <c r="N1218" s="4"/>
      <c r="O1218" s="4"/>
      <c r="P1218" s="4"/>
    </row>
    <row r="1219" spans="14:16" ht="12.75">
      <c r="N1219" s="4"/>
      <c r="O1219" s="4"/>
      <c r="P1219" s="4"/>
    </row>
    <row r="1220" spans="14:16" ht="12.75">
      <c r="N1220" s="4"/>
      <c r="O1220" s="4"/>
      <c r="P1220" s="4"/>
    </row>
    <row r="1221" spans="14:16" ht="12.75">
      <c r="N1221" s="4"/>
      <c r="O1221" s="4"/>
      <c r="P1221" s="4"/>
    </row>
    <row r="1222" spans="14:16" ht="12.75">
      <c r="N1222" s="4"/>
      <c r="O1222" s="4"/>
      <c r="P1222" s="4"/>
    </row>
    <row r="1223" spans="14:16" ht="12.75">
      <c r="N1223" s="4"/>
      <c r="O1223" s="4"/>
      <c r="P1223" s="4"/>
    </row>
    <row r="1224" spans="14:16" ht="12.75">
      <c r="N1224" s="4"/>
      <c r="O1224" s="4"/>
      <c r="P1224" s="4"/>
    </row>
    <row r="1225" spans="14:16" ht="12.75">
      <c r="N1225" s="4"/>
      <c r="O1225" s="4"/>
      <c r="P1225" s="4"/>
    </row>
    <row r="1226" spans="14:16" ht="12.75">
      <c r="N1226" s="4"/>
      <c r="O1226" s="4"/>
      <c r="P1226" s="4"/>
    </row>
    <row r="1227" spans="14:16" ht="12.75">
      <c r="N1227" s="4"/>
      <c r="O1227" s="4"/>
      <c r="P1227" s="4"/>
    </row>
    <row r="1228" spans="14:16" ht="12.75">
      <c r="N1228" s="4"/>
      <c r="O1228" s="4"/>
      <c r="P1228" s="4"/>
    </row>
    <row r="1229" spans="14:16" ht="12.75">
      <c r="N1229" s="4"/>
      <c r="O1229" s="4"/>
      <c r="P1229" s="4"/>
    </row>
    <row r="1230" spans="14:16" ht="12.75">
      <c r="N1230" s="4"/>
      <c r="O1230" s="4"/>
      <c r="P1230" s="4"/>
    </row>
    <row r="1231" spans="14:16" ht="12.75">
      <c r="N1231" s="4"/>
      <c r="O1231" s="4"/>
      <c r="P1231" s="4"/>
    </row>
    <row r="1232" spans="14:16" ht="12.75">
      <c r="N1232" s="4"/>
      <c r="O1232" s="4"/>
      <c r="P1232" s="4"/>
    </row>
    <row r="1233" spans="14:16" ht="12.75">
      <c r="N1233" s="4"/>
      <c r="O1233" s="4"/>
      <c r="P1233" s="4"/>
    </row>
    <row r="1234" spans="14:16" ht="12.75">
      <c r="N1234" s="4"/>
      <c r="O1234" s="4"/>
      <c r="P1234" s="4"/>
    </row>
    <row r="1235" spans="14:16" ht="12.75">
      <c r="N1235" s="4"/>
      <c r="O1235" s="4"/>
      <c r="P1235" s="4"/>
    </row>
    <row r="1236" spans="14:16" ht="12.75">
      <c r="N1236" s="4"/>
      <c r="O1236" s="4"/>
      <c r="P1236" s="4"/>
    </row>
    <row r="1237" spans="14:16" ht="12.75">
      <c r="N1237" s="4"/>
      <c r="O1237" s="4"/>
      <c r="P1237" s="4"/>
    </row>
    <row r="1238" spans="14:16" ht="12.75">
      <c r="N1238" s="4"/>
      <c r="O1238" s="4"/>
      <c r="P1238" s="4"/>
    </row>
    <row r="1239" spans="14:16" ht="12.75">
      <c r="N1239" s="4"/>
      <c r="O1239" s="4"/>
      <c r="P1239" s="4"/>
    </row>
    <row r="1240" spans="14:16" ht="12.75">
      <c r="N1240" s="4"/>
      <c r="O1240" s="4"/>
      <c r="P1240" s="4"/>
    </row>
    <row r="1241" spans="14:16" ht="12.75">
      <c r="N1241" s="4"/>
      <c r="O1241" s="4"/>
      <c r="P1241" s="4"/>
    </row>
    <row r="1242" spans="14:16" ht="12.75">
      <c r="N1242" s="4"/>
      <c r="O1242" s="4"/>
      <c r="P1242" s="4"/>
    </row>
    <row r="1243" spans="14:16" ht="12.75">
      <c r="N1243" s="4"/>
      <c r="O1243" s="4"/>
      <c r="P1243" s="4"/>
    </row>
    <row r="1244" spans="14:16" ht="12.75">
      <c r="N1244" s="4"/>
      <c r="O1244" s="4"/>
      <c r="P1244" s="4"/>
    </row>
    <row r="1245" spans="14:16" ht="12.75">
      <c r="N1245" s="4"/>
      <c r="O1245" s="4"/>
      <c r="P1245" s="4"/>
    </row>
    <row r="1246" spans="14:16" ht="12.75">
      <c r="N1246" s="4"/>
      <c r="O1246" s="4"/>
      <c r="P1246" s="4"/>
    </row>
    <row r="1247" spans="14:16" ht="12.75">
      <c r="N1247" s="4"/>
      <c r="O1247" s="4"/>
      <c r="P1247" s="4"/>
    </row>
    <row r="1248" spans="14:16" ht="12.75">
      <c r="N1248" s="4"/>
      <c r="O1248" s="4"/>
      <c r="P1248" s="4"/>
    </row>
    <row r="1249" spans="14:16" ht="12.75">
      <c r="N1249" s="4"/>
      <c r="O1249" s="4"/>
      <c r="P1249" s="4"/>
    </row>
    <row r="1250" spans="14:16" ht="12.75">
      <c r="N1250" s="4"/>
      <c r="O1250" s="4"/>
      <c r="P1250" s="4"/>
    </row>
    <row r="1251" spans="14:16" ht="12.75">
      <c r="N1251" s="4"/>
      <c r="O1251" s="4"/>
      <c r="P1251" s="4"/>
    </row>
    <row r="1252" spans="14:16" ht="12.75">
      <c r="N1252" s="4"/>
      <c r="O1252" s="4"/>
      <c r="P1252" s="4"/>
    </row>
    <row r="1253" spans="14:16" ht="12.75">
      <c r="N1253" s="4"/>
      <c r="O1253" s="4"/>
      <c r="P1253" s="4"/>
    </row>
    <row r="1254" spans="14:16" ht="12.75">
      <c r="N1254" s="4"/>
      <c r="O1254" s="4"/>
      <c r="P1254" s="4"/>
    </row>
    <row r="1255" spans="14:16" ht="12.75">
      <c r="N1255" s="4"/>
      <c r="O1255" s="4"/>
      <c r="P1255" s="4"/>
    </row>
    <row r="1256" spans="14:16" ht="12.75">
      <c r="N1256" s="4"/>
      <c r="O1256" s="4"/>
      <c r="P1256" s="4"/>
    </row>
    <row r="1257" spans="14:16" ht="12.75">
      <c r="N1257" s="4"/>
      <c r="O1257" s="4"/>
      <c r="P1257" s="4"/>
    </row>
    <row r="1258" spans="14:16" ht="12.75">
      <c r="N1258" s="4"/>
      <c r="O1258" s="4"/>
      <c r="P1258" s="4"/>
    </row>
    <row r="1259" spans="14:16" ht="12.75">
      <c r="N1259" s="4"/>
      <c r="O1259" s="4"/>
      <c r="P1259" s="4"/>
    </row>
    <row r="1260" spans="14:16" ht="12.75">
      <c r="N1260" s="4"/>
      <c r="O1260" s="4"/>
      <c r="P1260" s="4"/>
    </row>
    <row r="1261" spans="14:16" ht="12.75">
      <c r="N1261" s="4"/>
      <c r="O1261" s="4"/>
      <c r="P1261" s="4"/>
    </row>
    <row r="1262" spans="14:16" ht="12.75">
      <c r="N1262" s="4"/>
      <c r="O1262" s="4"/>
      <c r="P1262" s="4"/>
    </row>
    <row r="1263" spans="14:16" ht="12.75">
      <c r="N1263" s="4"/>
      <c r="O1263" s="4"/>
      <c r="P1263" s="4"/>
    </row>
    <row r="1264" spans="14:16" ht="12.75">
      <c r="N1264" s="4"/>
      <c r="O1264" s="4"/>
      <c r="P1264" s="4"/>
    </row>
    <row r="1265" spans="14:16" ht="12.75">
      <c r="N1265" s="4"/>
      <c r="O1265" s="4"/>
      <c r="P1265" s="4"/>
    </row>
    <row r="1266" spans="14:16" ht="12.75">
      <c r="N1266" s="4"/>
      <c r="O1266" s="4"/>
      <c r="P1266" s="4"/>
    </row>
    <row r="1267" spans="14:16" ht="12.75">
      <c r="N1267" s="4"/>
      <c r="O1267" s="4"/>
      <c r="P1267" s="4"/>
    </row>
    <row r="1268" spans="14:16" ht="12.75">
      <c r="N1268" s="4"/>
      <c r="O1268" s="4"/>
      <c r="P1268" s="4"/>
    </row>
    <row r="1269" spans="14:16" ht="12.75">
      <c r="N1269" s="4"/>
      <c r="O1269" s="4"/>
      <c r="P1269" s="4"/>
    </row>
    <row r="1270" spans="14:16" ht="12.75">
      <c r="N1270" s="4"/>
      <c r="O1270" s="4"/>
      <c r="P1270" s="4"/>
    </row>
    <row r="1271" spans="14:16" ht="12.75">
      <c r="N1271" s="4"/>
      <c r="O1271" s="4"/>
      <c r="P1271" s="4"/>
    </row>
    <row r="1272" spans="14:16" ht="12.75">
      <c r="N1272" s="4"/>
      <c r="O1272" s="4"/>
      <c r="P1272" s="4"/>
    </row>
    <row r="1273" spans="14:16" ht="12.75">
      <c r="N1273" s="4"/>
      <c r="O1273" s="4"/>
      <c r="P1273" s="4"/>
    </row>
    <row r="1274" spans="14:16" ht="12.75">
      <c r="N1274" s="4"/>
      <c r="O1274" s="4"/>
      <c r="P1274" s="4"/>
    </row>
    <row r="1275" spans="14:16" ht="12.75">
      <c r="N1275" s="4"/>
      <c r="O1275" s="4"/>
      <c r="P1275" s="4"/>
    </row>
    <row r="1276" spans="14:16" ht="12.75">
      <c r="N1276" s="4"/>
      <c r="O1276" s="4"/>
      <c r="P1276" s="4"/>
    </row>
    <row r="1277" spans="14:16" ht="12.75">
      <c r="N1277" s="4"/>
      <c r="O1277" s="4"/>
      <c r="P1277" s="4"/>
    </row>
    <row r="1278" spans="14:16" ht="12.75">
      <c r="N1278" s="4"/>
      <c r="O1278" s="4"/>
      <c r="P1278" s="4"/>
    </row>
    <row r="1279" spans="14:16" ht="12.75">
      <c r="N1279" s="4"/>
      <c r="O1279" s="4"/>
      <c r="P1279" s="4"/>
    </row>
    <row r="1280" spans="14:16" ht="12.75">
      <c r="N1280" s="4"/>
      <c r="O1280" s="4"/>
      <c r="P1280" s="4"/>
    </row>
    <row r="1281" spans="14:16" ht="12.75">
      <c r="N1281" s="4"/>
      <c r="O1281" s="4"/>
      <c r="P1281" s="4"/>
    </row>
    <row r="1282" spans="14:16" ht="12.75">
      <c r="N1282" s="4"/>
      <c r="O1282" s="4"/>
      <c r="P1282" s="4"/>
    </row>
    <row r="1283" spans="14:16" ht="12.75">
      <c r="N1283" s="4"/>
      <c r="O1283" s="4"/>
      <c r="P1283" s="4"/>
    </row>
    <row r="1284" spans="14:16" ht="12.75">
      <c r="N1284" s="4"/>
      <c r="O1284" s="4"/>
      <c r="P1284" s="4"/>
    </row>
    <row r="1285" spans="14:16" ht="12.75">
      <c r="N1285" s="4"/>
      <c r="O1285" s="4"/>
      <c r="P1285" s="4"/>
    </row>
    <row r="1286" spans="14:16" ht="12.75">
      <c r="N1286" s="4"/>
      <c r="O1286" s="4"/>
      <c r="P1286" s="4"/>
    </row>
    <row r="1287" spans="14:16" ht="12.75">
      <c r="N1287" s="4"/>
      <c r="O1287" s="4"/>
      <c r="P1287" s="4"/>
    </row>
    <row r="1288" spans="14:16" ht="12.75">
      <c r="N1288" s="4"/>
      <c r="O1288" s="4"/>
      <c r="P1288" s="4"/>
    </row>
    <row r="1289" spans="14:16" ht="12.75">
      <c r="N1289" s="4"/>
      <c r="O1289" s="4"/>
      <c r="P1289" s="4"/>
    </row>
    <row r="1290" spans="14:16" ht="12.75">
      <c r="N1290" s="4"/>
      <c r="O1290" s="4"/>
      <c r="P1290" s="4"/>
    </row>
    <row r="1291" spans="14:16" ht="12.75">
      <c r="N1291" s="4"/>
      <c r="O1291" s="4"/>
      <c r="P1291" s="4"/>
    </row>
    <row r="1292" spans="14:16" ht="12.75">
      <c r="N1292" s="4"/>
      <c r="O1292" s="4"/>
      <c r="P1292" s="4"/>
    </row>
    <row r="1293" spans="14:16" ht="12.75">
      <c r="N1293" s="4"/>
      <c r="O1293" s="4"/>
      <c r="P1293" s="4"/>
    </row>
    <row r="1294" spans="14:16" ht="12.75">
      <c r="N1294" s="4"/>
      <c r="O1294" s="4"/>
      <c r="P1294" s="4"/>
    </row>
    <row r="1295" spans="14:16" ht="12.75">
      <c r="N1295" s="4"/>
      <c r="O1295" s="4"/>
      <c r="P1295" s="4"/>
    </row>
    <row r="1296" spans="14:16" ht="12.75">
      <c r="N1296" s="4"/>
      <c r="O1296" s="4"/>
      <c r="P1296" s="4"/>
    </row>
    <row r="1297" spans="14:16" ht="12.75">
      <c r="N1297" s="4"/>
      <c r="O1297" s="4"/>
      <c r="P1297" s="4"/>
    </row>
    <row r="1298" spans="14:16" ht="12.75">
      <c r="N1298" s="4"/>
      <c r="O1298" s="4"/>
      <c r="P1298" s="4"/>
    </row>
    <row r="1299" spans="14:16" ht="12.75">
      <c r="N1299" s="4"/>
      <c r="O1299" s="4"/>
      <c r="P1299" s="4"/>
    </row>
    <row r="1300" spans="14:16" ht="12.75">
      <c r="N1300" s="4"/>
      <c r="O1300" s="4"/>
      <c r="P1300" s="4"/>
    </row>
    <row r="1301" spans="14:16" ht="12.75">
      <c r="N1301" s="4"/>
      <c r="O1301" s="4"/>
      <c r="P1301" s="4"/>
    </row>
    <row r="1302" spans="14:16" ht="12.75">
      <c r="N1302" s="4"/>
      <c r="O1302" s="4"/>
      <c r="P1302" s="4"/>
    </row>
    <row r="1303" spans="14:16" ht="12.75">
      <c r="N1303" s="4"/>
      <c r="O1303" s="4"/>
      <c r="P1303" s="4"/>
    </row>
    <row r="1304" spans="14:16" ht="12.75">
      <c r="N1304" s="4"/>
      <c r="O1304" s="4"/>
      <c r="P1304" s="4"/>
    </row>
    <row r="1305" spans="14:16" ht="12.75">
      <c r="N1305" s="4"/>
      <c r="O1305" s="4"/>
      <c r="P1305" s="4"/>
    </row>
    <row r="1306" spans="14:16" ht="12.75">
      <c r="N1306" s="4"/>
      <c r="O1306" s="4"/>
      <c r="P1306" s="4"/>
    </row>
    <row r="1307" spans="14:16" ht="12.75">
      <c r="N1307" s="4"/>
      <c r="O1307" s="4"/>
      <c r="P1307" s="4"/>
    </row>
    <row r="1308" spans="14:16" ht="12.75">
      <c r="N1308" s="4"/>
      <c r="O1308" s="4"/>
      <c r="P1308" s="4"/>
    </row>
    <row r="1309" spans="14:16" ht="12.75">
      <c r="N1309" s="4"/>
      <c r="O1309" s="4"/>
      <c r="P1309" s="4"/>
    </row>
    <row r="1310" spans="14:16" ht="12.75">
      <c r="N1310" s="4"/>
      <c r="O1310" s="4"/>
      <c r="P1310" s="4"/>
    </row>
    <row r="1311" spans="14:16" ht="12.75">
      <c r="N1311" s="4"/>
      <c r="O1311" s="4"/>
      <c r="P1311" s="4"/>
    </row>
    <row r="1312" spans="14:16" ht="12.75">
      <c r="N1312" s="4"/>
      <c r="O1312" s="4"/>
      <c r="P1312" s="4"/>
    </row>
    <row r="1313" spans="14:16" ht="12.75">
      <c r="N1313" s="4"/>
      <c r="O1313" s="4"/>
      <c r="P1313" s="4"/>
    </row>
    <row r="1314" spans="14:16" ht="12.75">
      <c r="N1314" s="4"/>
      <c r="O1314" s="4"/>
      <c r="P1314" s="4"/>
    </row>
    <row r="1315" spans="14:16" ht="12.75">
      <c r="N1315" s="4"/>
      <c r="O1315" s="4"/>
      <c r="P1315" s="4"/>
    </row>
    <row r="1316" spans="14:16" ht="12.75">
      <c r="N1316" s="4"/>
      <c r="O1316" s="4"/>
      <c r="P1316" s="4"/>
    </row>
    <row r="1317" spans="14:16" ht="12.75">
      <c r="N1317" s="4"/>
      <c r="O1317" s="4"/>
      <c r="P1317" s="4"/>
    </row>
    <row r="1318" spans="14:16" ht="12.75">
      <c r="N1318" s="4"/>
      <c r="O1318" s="4"/>
      <c r="P1318" s="4"/>
    </row>
    <row r="1319" spans="14:16" ht="12.75">
      <c r="N1319" s="4"/>
      <c r="O1319" s="4"/>
      <c r="P1319" s="4"/>
    </row>
    <row r="1320" spans="14:16" ht="12.75">
      <c r="N1320" s="4"/>
      <c r="O1320" s="4"/>
      <c r="P1320" s="4"/>
    </row>
    <row r="1321" spans="14:16" ht="12.75">
      <c r="N1321" s="4"/>
      <c r="O1321" s="4"/>
      <c r="P1321" s="4"/>
    </row>
    <row r="1322" spans="14:16" ht="12.75">
      <c r="N1322" s="4"/>
      <c r="O1322" s="4"/>
      <c r="P1322" s="4"/>
    </row>
    <row r="1323" spans="14:16" ht="12.75">
      <c r="N1323" s="4"/>
      <c r="O1323" s="4"/>
      <c r="P1323" s="4"/>
    </row>
    <row r="1324" spans="14:16" ht="12.75">
      <c r="N1324" s="4"/>
      <c r="O1324" s="4"/>
      <c r="P1324" s="4"/>
    </row>
    <row r="1325" spans="14:16" ht="12.75">
      <c r="N1325" s="4"/>
      <c r="O1325" s="4"/>
      <c r="P1325" s="4"/>
    </row>
    <row r="1326" spans="14:16" ht="12.75">
      <c r="N1326" s="4"/>
      <c r="O1326" s="4"/>
      <c r="P1326" s="4"/>
    </row>
    <row r="1327" spans="14:16" ht="12.75">
      <c r="N1327" s="4"/>
      <c r="O1327" s="4"/>
      <c r="P1327" s="4"/>
    </row>
    <row r="1328" spans="14:16" ht="12.75">
      <c r="N1328" s="4"/>
      <c r="O1328" s="4"/>
      <c r="P1328" s="4"/>
    </row>
    <row r="1329" spans="14:16" ht="12.75">
      <c r="N1329" s="4"/>
      <c r="O1329" s="4"/>
      <c r="P1329" s="4"/>
    </row>
    <row r="1330" spans="14:16" ht="12.75">
      <c r="N1330" s="4"/>
      <c r="O1330" s="4"/>
      <c r="P1330" s="4"/>
    </row>
    <row r="1331" spans="14:16" ht="12.75">
      <c r="N1331" s="4"/>
      <c r="O1331" s="4"/>
      <c r="P1331" s="4"/>
    </row>
    <row r="1332" spans="14:16" ht="12.75">
      <c r="N1332" s="4"/>
      <c r="O1332" s="4"/>
      <c r="P1332" s="4"/>
    </row>
    <row r="1333" spans="14:16" ht="12.75">
      <c r="N1333" s="4"/>
      <c r="O1333" s="4"/>
      <c r="P1333" s="4"/>
    </row>
    <row r="1334" spans="14:16" ht="12.75">
      <c r="N1334" s="4"/>
      <c r="O1334" s="4"/>
      <c r="P1334" s="4"/>
    </row>
    <row r="1335" spans="14:16" ht="12.75">
      <c r="N1335" s="4"/>
      <c r="O1335" s="4"/>
      <c r="P1335" s="4"/>
    </row>
    <row r="1336" spans="14:16" ht="12.75">
      <c r="N1336" s="4"/>
      <c r="O1336" s="4"/>
      <c r="P1336" s="4"/>
    </row>
    <row r="1337" spans="14:16" ht="12.75">
      <c r="N1337" s="4"/>
      <c r="O1337" s="4"/>
      <c r="P1337" s="4"/>
    </row>
    <row r="1338" spans="14:16" ht="12.75">
      <c r="N1338" s="4"/>
      <c r="O1338" s="4"/>
      <c r="P1338" s="4"/>
    </row>
    <row r="1339" spans="14:16" ht="12.75">
      <c r="N1339" s="4"/>
      <c r="O1339" s="4"/>
      <c r="P1339" s="4"/>
    </row>
    <row r="1340" spans="14:16" ht="12.75">
      <c r="N1340" s="4"/>
      <c r="O1340" s="4"/>
      <c r="P1340" s="4"/>
    </row>
    <row r="1341" spans="14:16" ht="12.75">
      <c r="N1341" s="4"/>
      <c r="O1341" s="4"/>
      <c r="P1341" s="4"/>
    </row>
    <row r="1342" spans="14:16" ht="12.75">
      <c r="N1342" s="4"/>
      <c r="O1342" s="4"/>
      <c r="P1342" s="4"/>
    </row>
    <row r="1343" spans="14:16" ht="12.75">
      <c r="N1343" s="4"/>
      <c r="O1343" s="4"/>
      <c r="P1343" s="4"/>
    </row>
    <row r="1344" spans="14:16" ht="12.75">
      <c r="N1344" s="4"/>
      <c r="O1344" s="4"/>
      <c r="P1344" s="4"/>
    </row>
    <row r="1345" spans="14:16" ht="12.75">
      <c r="N1345" s="4"/>
      <c r="O1345" s="4"/>
      <c r="P1345" s="4"/>
    </row>
    <row r="1346" spans="14:16" ht="12.75">
      <c r="N1346" s="4"/>
      <c r="O1346" s="4"/>
      <c r="P1346" s="4"/>
    </row>
    <row r="1347" spans="14:16" ht="12.75">
      <c r="N1347" s="4"/>
      <c r="O1347" s="4"/>
      <c r="P1347" s="4"/>
    </row>
    <row r="1348" spans="14:16" ht="12.75">
      <c r="N1348" s="4"/>
      <c r="O1348" s="4"/>
      <c r="P1348" s="4"/>
    </row>
    <row r="1349" spans="14:16" ht="12.75">
      <c r="N1349" s="4"/>
      <c r="O1349" s="4"/>
      <c r="P1349" s="4"/>
    </row>
    <row r="1350" spans="14:16" ht="12.75">
      <c r="N1350" s="4"/>
      <c r="O1350" s="4"/>
      <c r="P1350" s="4"/>
    </row>
    <row r="1351" spans="14:16" ht="12.75">
      <c r="N1351" s="4"/>
      <c r="O1351" s="4"/>
      <c r="P1351" s="4"/>
    </row>
    <row r="1352" spans="14:16" ht="12.75">
      <c r="N1352" s="4"/>
      <c r="O1352" s="4"/>
      <c r="P1352" s="4"/>
    </row>
    <row r="1353" spans="14:16" ht="12.75">
      <c r="N1353" s="4"/>
      <c r="O1353" s="4"/>
      <c r="P1353" s="4"/>
    </row>
    <row r="1354" spans="14:16" ht="12.75">
      <c r="N1354" s="4"/>
      <c r="O1354" s="4"/>
      <c r="P1354" s="4"/>
    </row>
    <row r="1355" spans="14:16" ht="12.75">
      <c r="N1355" s="4"/>
      <c r="O1355" s="4"/>
      <c r="P1355" s="4"/>
    </row>
    <row r="1356" spans="14:16" ht="12.75">
      <c r="N1356" s="4"/>
      <c r="O1356" s="4"/>
      <c r="P1356" s="4"/>
    </row>
    <row r="1357" spans="14:16" ht="12.75">
      <c r="N1357" s="4"/>
      <c r="O1357" s="4"/>
      <c r="P1357" s="4"/>
    </row>
    <row r="1358" spans="14:16" ht="12.75">
      <c r="N1358" s="4"/>
      <c r="O1358" s="4"/>
      <c r="P1358" s="4"/>
    </row>
    <row r="1359" spans="14:16" ht="12.75">
      <c r="N1359" s="4"/>
      <c r="O1359" s="4"/>
      <c r="P1359" s="4"/>
    </row>
    <row r="1360" spans="14:16" ht="12.75">
      <c r="N1360" s="4"/>
      <c r="O1360" s="4"/>
      <c r="P1360" s="4"/>
    </row>
    <row r="1361" spans="14:16" ht="12.75">
      <c r="N1361" s="4"/>
      <c r="O1361" s="4"/>
      <c r="P1361" s="4"/>
    </row>
    <row r="1362" spans="14:16" ht="12.75">
      <c r="N1362" s="4"/>
      <c r="O1362" s="4"/>
      <c r="P1362" s="4"/>
    </row>
    <row r="1363" spans="14:16" ht="12.75">
      <c r="N1363" s="4"/>
      <c r="O1363" s="4"/>
      <c r="P1363" s="4"/>
    </row>
    <row r="1364" spans="14:16" ht="12.75">
      <c r="N1364" s="4"/>
      <c r="O1364" s="4"/>
      <c r="P1364" s="4"/>
    </row>
    <row r="1365" spans="14:16" ht="12.75">
      <c r="N1365" s="4"/>
      <c r="O1365" s="4"/>
      <c r="P1365" s="4"/>
    </row>
    <row r="1366" spans="14:16" ht="12.75">
      <c r="N1366" s="4"/>
      <c r="O1366" s="4"/>
      <c r="P1366" s="4"/>
    </row>
    <row r="1367" spans="14:16" ht="12.75">
      <c r="N1367" s="4"/>
      <c r="O1367" s="4"/>
      <c r="P1367" s="4"/>
    </row>
    <row r="1368" spans="14:16" ht="12.75">
      <c r="N1368" s="4"/>
      <c r="O1368" s="4"/>
      <c r="P1368" s="4"/>
    </row>
    <row r="1369" spans="14:16" ht="12.75">
      <c r="N1369" s="4"/>
      <c r="O1369" s="4"/>
      <c r="P1369" s="4"/>
    </row>
    <row r="1370" spans="14:16" ht="12.75">
      <c r="N1370" s="4"/>
      <c r="O1370" s="4"/>
      <c r="P1370" s="4"/>
    </row>
    <row r="1371" spans="14:16" ht="12.75">
      <c r="N1371" s="4"/>
      <c r="O1371" s="4"/>
      <c r="P1371" s="4"/>
    </row>
    <row r="1372" spans="14:16" ht="12.75">
      <c r="N1372" s="4"/>
      <c r="O1372" s="4"/>
      <c r="P1372" s="4"/>
    </row>
    <row r="1373" spans="14:16" ht="12.75">
      <c r="N1373" s="4"/>
      <c r="O1373" s="4"/>
      <c r="P1373" s="4"/>
    </row>
    <row r="1374" spans="14:16" ht="12.75">
      <c r="N1374" s="4"/>
      <c r="O1374" s="4"/>
      <c r="P1374" s="4"/>
    </row>
    <row r="1375" spans="14:16" ht="12.75">
      <c r="N1375" s="4"/>
      <c r="O1375" s="4"/>
      <c r="P1375" s="4"/>
    </row>
    <row r="1376" spans="14:16" ht="12.75">
      <c r="N1376" s="4"/>
      <c r="O1376" s="4"/>
      <c r="P1376" s="4"/>
    </row>
    <row r="1377" spans="14:16" ht="12.75">
      <c r="N1377" s="4"/>
      <c r="O1377" s="4"/>
      <c r="P1377" s="4"/>
    </row>
    <row r="1378" spans="14:16" ht="12.75">
      <c r="N1378" s="4"/>
      <c r="O1378" s="4"/>
      <c r="P1378" s="4"/>
    </row>
    <row r="1379" spans="14:16" ht="12.75">
      <c r="N1379" s="4"/>
      <c r="O1379" s="4"/>
      <c r="P1379" s="4"/>
    </row>
    <row r="1380" spans="14:16" ht="12.75">
      <c r="N1380" s="4"/>
      <c r="O1380" s="4"/>
      <c r="P1380" s="4"/>
    </row>
    <row r="1381" spans="14:16" ht="12.75">
      <c r="N1381" s="4"/>
      <c r="O1381" s="4"/>
      <c r="P1381" s="4"/>
    </row>
    <row r="1382" spans="14:16" ht="12.75">
      <c r="N1382" s="4"/>
      <c r="O1382" s="4"/>
      <c r="P1382" s="4"/>
    </row>
    <row r="1383" spans="14:16" ht="12.75">
      <c r="N1383" s="4"/>
      <c r="O1383" s="4"/>
      <c r="P1383" s="4"/>
    </row>
    <row r="1384" spans="14:16" ht="12.75">
      <c r="N1384" s="4"/>
      <c r="O1384" s="4"/>
      <c r="P1384" s="4"/>
    </row>
    <row r="1385" spans="14:16" ht="12.75">
      <c r="N1385" s="4"/>
      <c r="O1385" s="4"/>
      <c r="P1385" s="4"/>
    </row>
    <row r="1386" spans="14:16" ht="12.75">
      <c r="N1386" s="4"/>
      <c r="O1386" s="4"/>
      <c r="P1386" s="4"/>
    </row>
    <row r="1387" spans="14:16" ht="12.75">
      <c r="N1387" s="4"/>
      <c r="O1387" s="4"/>
      <c r="P1387" s="4"/>
    </row>
    <row r="1388" spans="14:16" ht="12.75">
      <c r="N1388" s="4"/>
      <c r="O1388" s="4"/>
      <c r="P1388" s="4"/>
    </row>
    <row r="1389" spans="14:16" ht="12.75">
      <c r="N1389" s="4"/>
      <c r="O1389" s="4"/>
      <c r="P1389" s="4"/>
    </row>
    <row r="1390" spans="14:16" ht="12.75">
      <c r="N1390" s="4"/>
      <c r="O1390" s="4"/>
      <c r="P1390" s="4"/>
    </row>
    <row r="1391" spans="14:16" ht="12.75">
      <c r="N1391" s="4"/>
      <c r="O1391" s="4"/>
      <c r="P1391" s="4"/>
    </row>
    <row r="1392" spans="14:16" ht="12.75">
      <c r="N1392" s="4"/>
      <c r="O1392" s="4"/>
      <c r="P1392" s="4"/>
    </row>
    <row r="1393" spans="14:16" ht="12.75">
      <c r="N1393" s="4"/>
      <c r="O1393" s="4"/>
      <c r="P1393" s="4"/>
    </row>
    <row r="1394" spans="14:16" ht="12.75">
      <c r="N1394" s="4"/>
      <c r="O1394" s="4"/>
      <c r="P1394" s="4"/>
    </row>
    <row r="1395" spans="14:16" ht="12.75">
      <c r="N1395" s="4"/>
      <c r="O1395" s="4"/>
      <c r="P1395" s="4"/>
    </row>
    <row r="1396" spans="14:16" ht="12.75">
      <c r="N1396" s="4"/>
      <c r="O1396" s="4"/>
      <c r="P1396" s="4"/>
    </row>
    <row r="1397" spans="14:16" ht="12.75">
      <c r="N1397" s="4"/>
      <c r="O1397" s="4"/>
      <c r="P1397" s="4"/>
    </row>
    <row r="1398" spans="14:16" ht="12.75">
      <c r="N1398" s="4"/>
      <c r="O1398" s="4"/>
      <c r="P1398" s="4"/>
    </row>
    <row r="1399" spans="14:16" ht="12.75">
      <c r="N1399" s="4"/>
      <c r="O1399" s="4"/>
      <c r="P1399" s="4"/>
    </row>
    <row r="1400" spans="14:16" ht="12.75">
      <c r="N1400" s="4"/>
      <c r="O1400" s="4"/>
      <c r="P1400" s="4"/>
    </row>
    <row r="1401" spans="14:16" ht="12.75">
      <c r="N1401" s="4"/>
      <c r="O1401" s="4"/>
      <c r="P1401" s="4"/>
    </row>
    <row r="1402" spans="14:16" ht="12.75">
      <c r="N1402" s="4"/>
      <c r="O1402" s="4"/>
      <c r="P1402" s="4"/>
    </row>
    <row r="1403" spans="14:16" ht="12.75">
      <c r="N1403" s="4"/>
      <c r="O1403" s="4"/>
      <c r="P1403" s="4"/>
    </row>
    <row r="1404" spans="14:16" ht="12.75">
      <c r="N1404" s="4"/>
      <c r="O1404" s="4"/>
      <c r="P1404" s="4"/>
    </row>
    <row r="1405" spans="14:16" ht="12.75">
      <c r="N1405" s="4"/>
      <c r="O1405" s="4"/>
      <c r="P1405" s="4"/>
    </row>
    <row r="1406" spans="14:16" ht="12.75">
      <c r="N1406" s="4"/>
      <c r="O1406" s="4"/>
      <c r="P1406" s="4"/>
    </row>
    <row r="1407" spans="14:16" ht="12.75">
      <c r="N1407" s="4"/>
      <c r="O1407" s="4"/>
      <c r="P1407" s="4"/>
    </row>
    <row r="1408" spans="14:16" ht="12.75">
      <c r="N1408" s="4"/>
      <c r="O1408" s="4"/>
      <c r="P1408" s="4"/>
    </row>
    <row r="1409" spans="14:16" ht="12.75">
      <c r="N1409" s="4"/>
      <c r="O1409" s="4"/>
      <c r="P1409" s="4"/>
    </row>
    <row r="1410" spans="14:16" ht="12.75">
      <c r="N1410" s="4"/>
      <c r="O1410" s="4"/>
      <c r="P1410" s="4"/>
    </row>
    <row r="1411" spans="14:16" ht="12.75">
      <c r="N1411" s="4"/>
      <c r="O1411" s="4"/>
      <c r="P1411" s="4"/>
    </row>
    <row r="1412" spans="14:16" ht="12.75">
      <c r="N1412" s="4"/>
      <c r="O1412" s="4"/>
      <c r="P1412" s="4"/>
    </row>
    <row r="1413" spans="14:16" ht="12.75">
      <c r="N1413" s="4"/>
      <c r="O1413" s="4"/>
      <c r="P1413" s="4"/>
    </row>
    <row r="1414" spans="14:16" ht="12.75">
      <c r="N1414" s="4"/>
      <c r="O1414" s="4"/>
      <c r="P1414" s="4"/>
    </row>
    <row r="1415" spans="14:16" ht="12.75">
      <c r="N1415" s="4"/>
      <c r="O1415" s="4"/>
      <c r="P1415" s="4"/>
    </row>
    <row r="1416" spans="14:16" ht="12.75">
      <c r="N1416" s="4"/>
      <c r="O1416" s="4"/>
      <c r="P1416" s="4"/>
    </row>
    <row r="1417" spans="14:16" ht="12.75">
      <c r="N1417" s="4"/>
      <c r="O1417" s="4"/>
      <c r="P1417" s="4"/>
    </row>
    <row r="1418" spans="14:16" ht="12.75">
      <c r="N1418" s="4"/>
      <c r="O1418" s="4"/>
      <c r="P1418" s="4"/>
    </row>
    <row r="1419" spans="14:16" ht="12.75">
      <c r="N1419" s="4"/>
      <c r="O1419" s="4"/>
      <c r="P1419" s="4"/>
    </row>
    <row r="1420" spans="14:16" ht="12.75">
      <c r="N1420" s="4"/>
      <c r="O1420" s="4"/>
      <c r="P1420" s="4"/>
    </row>
    <row r="1421" spans="14:16" ht="12.75">
      <c r="N1421" s="4"/>
      <c r="O1421" s="4"/>
      <c r="P1421" s="4"/>
    </row>
    <row r="1422" spans="14:16" ht="12.75">
      <c r="N1422" s="4"/>
      <c r="O1422" s="4"/>
      <c r="P1422" s="4"/>
    </row>
    <row r="1423" spans="14:16" ht="12.75">
      <c r="N1423" s="4"/>
      <c r="O1423" s="4"/>
      <c r="P1423" s="4"/>
    </row>
    <row r="1424" spans="14:16" ht="12.75">
      <c r="N1424" s="4"/>
      <c r="O1424" s="4"/>
      <c r="P1424" s="4"/>
    </row>
    <row r="1425" spans="14:16" ht="12.75">
      <c r="N1425" s="4"/>
      <c r="O1425" s="4"/>
      <c r="P1425" s="4"/>
    </row>
    <row r="1426" spans="14:16" ht="12.75">
      <c r="N1426" s="4"/>
      <c r="O1426" s="4"/>
      <c r="P1426" s="4"/>
    </row>
    <row r="1427" spans="14:16" ht="12.75">
      <c r="N1427" s="4"/>
      <c r="O1427" s="4"/>
      <c r="P1427" s="4"/>
    </row>
    <row r="1428" spans="14:16" ht="12.75">
      <c r="N1428" s="4"/>
      <c r="O1428" s="4"/>
      <c r="P1428" s="4"/>
    </row>
    <row r="1429" spans="14:16" ht="12.75">
      <c r="N1429" s="4"/>
      <c r="O1429" s="4"/>
      <c r="P1429" s="4"/>
    </row>
    <row r="1430" spans="14:16" ht="12.75">
      <c r="N1430" s="4"/>
      <c r="O1430" s="4"/>
      <c r="P1430" s="4"/>
    </row>
    <row r="1431" spans="14:16" ht="12.75">
      <c r="N1431" s="4"/>
      <c r="O1431" s="4"/>
      <c r="P1431" s="4"/>
    </row>
    <row r="1432" spans="14:16" ht="12.75">
      <c r="N1432" s="4"/>
      <c r="O1432" s="4"/>
      <c r="P1432" s="4"/>
    </row>
    <row r="1433" spans="14:16" ht="12.75">
      <c r="N1433" s="4"/>
      <c r="O1433" s="4"/>
      <c r="P1433" s="4"/>
    </row>
    <row r="1434" spans="14:16" ht="12.75">
      <c r="N1434" s="4"/>
      <c r="O1434" s="4"/>
      <c r="P1434" s="4"/>
    </row>
    <row r="1435" spans="14:16" ht="12.75">
      <c r="N1435" s="4"/>
      <c r="O1435" s="4"/>
      <c r="P1435" s="4"/>
    </row>
    <row r="1436" spans="14:16" ht="12.75">
      <c r="N1436" s="4"/>
      <c r="O1436" s="4"/>
      <c r="P1436" s="4"/>
    </row>
    <row r="1437" spans="14:16" ht="12.75">
      <c r="N1437" s="4"/>
      <c r="O1437" s="4"/>
      <c r="P1437" s="4"/>
    </row>
    <row r="1438" spans="14:16" ht="12.75">
      <c r="N1438" s="4"/>
      <c r="O1438" s="4"/>
      <c r="P1438" s="4"/>
    </row>
    <row r="1439" spans="14:16" ht="12.75">
      <c r="N1439" s="4"/>
      <c r="O1439" s="4"/>
      <c r="P1439" s="4"/>
    </row>
    <row r="1440" spans="14:16" ht="12.75">
      <c r="N1440" s="4"/>
      <c r="O1440" s="4"/>
      <c r="P1440" s="4"/>
    </row>
    <row r="1441" spans="14:16" ht="12.75">
      <c r="N1441" s="4"/>
      <c r="O1441" s="4"/>
      <c r="P1441" s="4"/>
    </row>
    <row r="1442" spans="14:16" ht="12.75">
      <c r="N1442" s="4"/>
      <c r="O1442" s="4"/>
      <c r="P1442" s="4"/>
    </row>
    <row r="1443" spans="14:16" ht="12.75">
      <c r="N1443" s="4"/>
      <c r="O1443" s="4"/>
      <c r="P1443" s="4"/>
    </row>
    <row r="1444" spans="14:16" ht="12.75">
      <c r="N1444" s="4"/>
      <c r="O1444" s="4"/>
      <c r="P1444" s="4"/>
    </row>
    <row r="1445" spans="14:16" ht="12.75">
      <c r="N1445" s="4"/>
      <c r="O1445" s="4"/>
      <c r="P1445" s="4"/>
    </row>
    <row r="1446" spans="14:16" ht="12.75">
      <c r="N1446" s="4"/>
      <c r="O1446" s="4"/>
      <c r="P1446" s="4"/>
    </row>
    <row r="1447" spans="14:16" ht="12.75">
      <c r="N1447" s="4"/>
      <c r="O1447" s="4"/>
      <c r="P1447" s="4"/>
    </row>
    <row r="1448" spans="14:16" ht="12.75">
      <c r="N1448" s="4"/>
      <c r="O1448" s="4"/>
      <c r="P1448" s="4"/>
    </row>
    <row r="1449" spans="14:16" ht="12.75">
      <c r="N1449" s="4"/>
      <c r="O1449" s="4"/>
      <c r="P1449" s="4"/>
    </row>
    <row r="1450" spans="14:16" ht="12.75">
      <c r="N1450" s="4"/>
      <c r="O1450" s="4"/>
      <c r="P1450" s="4"/>
    </row>
    <row r="1451" spans="14:16" ht="12.75">
      <c r="N1451" s="4"/>
      <c r="O1451" s="4"/>
      <c r="P1451" s="4"/>
    </row>
    <row r="1452" spans="14:16" ht="12.75">
      <c r="N1452" s="4"/>
      <c r="O1452" s="4"/>
      <c r="P1452" s="4"/>
    </row>
    <row r="1453" spans="14:16" ht="12.75">
      <c r="N1453" s="4"/>
      <c r="O1453" s="4"/>
      <c r="P1453" s="4"/>
    </row>
    <row r="1454" spans="14:16" ht="12.75">
      <c r="N1454" s="4"/>
      <c r="O1454" s="4"/>
      <c r="P1454" s="4"/>
    </row>
    <row r="1455" spans="14:16" ht="12.75">
      <c r="N1455" s="4"/>
      <c r="O1455" s="4"/>
      <c r="P1455" s="4"/>
    </row>
    <row r="1456" spans="14:16" ht="12.75">
      <c r="N1456" s="4"/>
      <c r="O1456" s="4"/>
      <c r="P1456" s="4"/>
    </row>
    <row r="1457" spans="14:16" ht="12.75">
      <c r="N1457" s="4"/>
      <c r="O1457" s="4"/>
      <c r="P1457" s="4"/>
    </row>
    <row r="1458" spans="14:16" ht="12.75">
      <c r="N1458" s="4"/>
      <c r="O1458" s="4"/>
      <c r="P1458" s="4"/>
    </row>
    <row r="1459" spans="14:16" ht="12.75">
      <c r="N1459" s="4"/>
      <c r="O1459" s="4"/>
      <c r="P1459" s="4"/>
    </row>
    <row r="1460" spans="14:16" ht="12.75">
      <c r="N1460" s="4"/>
      <c r="O1460" s="4"/>
      <c r="P1460" s="4"/>
    </row>
    <row r="1461" spans="14:16" ht="12.75">
      <c r="N1461" s="4"/>
      <c r="O1461" s="4"/>
      <c r="P1461" s="4"/>
    </row>
    <row r="1462" spans="14:16" ht="12.75">
      <c r="N1462" s="4"/>
      <c r="O1462" s="4"/>
      <c r="P1462" s="4"/>
    </row>
    <row r="1463" spans="14:16" ht="12.75">
      <c r="N1463" s="4"/>
      <c r="O1463" s="4"/>
      <c r="P1463" s="4"/>
    </row>
    <row r="1464" spans="14:16" ht="12.75">
      <c r="N1464" s="4"/>
      <c r="O1464" s="4"/>
      <c r="P1464" s="4"/>
    </row>
    <row r="1465" spans="14:16" ht="12.75">
      <c r="N1465" s="4"/>
      <c r="O1465" s="4"/>
      <c r="P1465" s="4"/>
    </row>
    <row r="1466" spans="14:16" ht="12.75">
      <c r="N1466" s="4"/>
      <c r="O1466" s="4"/>
      <c r="P1466" s="4"/>
    </row>
    <row r="1467" spans="14:16" ht="12.75">
      <c r="N1467" s="4"/>
      <c r="O1467" s="4"/>
      <c r="P1467" s="4"/>
    </row>
    <row r="1468" spans="14:16" ht="12.75">
      <c r="N1468" s="4"/>
      <c r="O1468" s="4"/>
      <c r="P1468" s="4"/>
    </row>
    <row r="1469" spans="14:16" ht="12.75">
      <c r="N1469" s="4"/>
      <c r="O1469" s="4"/>
      <c r="P1469" s="4"/>
    </row>
    <row r="1470" spans="14:16" ht="12.75">
      <c r="N1470" s="4"/>
      <c r="O1470" s="4"/>
      <c r="P1470" s="4"/>
    </row>
    <row r="1471" spans="14:16" ht="12.75">
      <c r="N1471" s="4"/>
      <c r="O1471" s="4"/>
      <c r="P1471" s="4"/>
    </row>
    <row r="1472" spans="14:16" ht="12.75">
      <c r="N1472" s="4"/>
      <c r="O1472" s="4"/>
      <c r="P1472" s="4"/>
    </row>
    <row r="1473" spans="14:16" ht="12.75">
      <c r="N1473" s="4"/>
      <c r="O1473" s="4"/>
      <c r="P1473" s="4"/>
    </row>
    <row r="1474" spans="14:16" ht="12.75">
      <c r="N1474" s="4"/>
      <c r="O1474" s="4"/>
      <c r="P1474" s="4"/>
    </row>
    <row r="1475" spans="14:16" ht="12.75">
      <c r="N1475" s="4"/>
      <c r="O1475" s="4"/>
      <c r="P1475" s="4"/>
    </row>
    <row r="1476" spans="14:16" ht="12.75">
      <c r="N1476" s="4"/>
      <c r="O1476" s="4"/>
      <c r="P1476" s="4"/>
    </row>
    <row r="1477" spans="14:16" ht="12.75">
      <c r="N1477" s="4"/>
      <c r="O1477" s="4"/>
      <c r="P1477" s="4"/>
    </row>
    <row r="1478" spans="14:16" ht="12.75">
      <c r="N1478" s="4"/>
      <c r="O1478" s="4"/>
      <c r="P1478" s="4"/>
    </row>
    <row r="1479" spans="14:16" ht="12.75">
      <c r="N1479" s="4"/>
      <c r="O1479" s="4"/>
      <c r="P1479" s="4"/>
    </row>
    <row r="1480" spans="14:16" ht="12.75">
      <c r="N1480" s="4"/>
      <c r="O1480" s="4"/>
      <c r="P1480" s="4"/>
    </row>
    <row r="1481" spans="14:16" ht="12.75">
      <c r="N1481" s="4"/>
      <c r="O1481" s="4"/>
      <c r="P1481" s="4"/>
    </row>
    <row r="1482" spans="14:16" ht="12.75">
      <c r="N1482" s="4"/>
      <c r="O1482" s="4"/>
      <c r="P1482" s="4"/>
    </row>
    <row r="1483" spans="14:16" ht="12.75">
      <c r="N1483" s="4"/>
      <c r="O1483" s="4"/>
      <c r="P1483" s="4"/>
    </row>
    <row r="1484" spans="14:16" ht="12.75">
      <c r="N1484" s="4"/>
      <c r="O1484" s="4"/>
      <c r="P1484" s="4"/>
    </row>
    <row r="1485" spans="14:16" ht="12.75">
      <c r="N1485" s="4"/>
      <c r="O1485" s="4"/>
      <c r="P1485" s="4"/>
    </row>
    <row r="1486" spans="14:16" ht="12.75">
      <c r="N1486" s="4"/>
      <c r="O1486" s="4"/>
      <c r="P1486" s="4"/>
    </row>
    <row r="1487" spans="14:16" ht="12.75">
      <c r="N1487" s="4"/>
      <c r="O1487" s="4"/>
      <c r="P1487" s="4"/>
    </row>
    <row r="1488" spans="14:16" ht="12.75">
      <c r="N1488" s="4"/>
      <c r="O1488" s="4"/>
      <c r="P1488" s="4"/>
    </row>
    <row r="1489" spans="14:16" ht="12.75">
      <c r="N1489" s="4"/>
      <c r="O1489" s="4"/>
      <c r="P1489" s="4"/>
    </row>
    <row r="1490" spans="14:16" ht="12.75">
      <c r="N1490" s="4"/>
      <c r="O1490" s="4"/>
      <c r="P1490" s="4"/>
    </row>
    <row r="1491" spans="14:16" ht="12.75">
      <c r="N1491" s="4"/>
      <c r="O1491" s="4"/>
      <c r="P1491" s="4"/>
    </row>
    <row r="1492" spans="14:16" ht="12.75">
      <c r="N1492" s="4"/>
      <c r="O1492" s="4"/>
      <c r="P1492" s="4"/>
    </row>
    <row r="1493" spans="14:16" ht="12.75">
      <c r="N1493" s="4"/>
      <c r="O1493" s="4"/>
      <c r="P1493" s="4"/>
    </row>
    <row r="1494" spans="14:16" ht="12.75">
      <c r="N1494" s="4"/>
      <c r="O1494" s="4"/>
      <c r="P1494" s="4"/>
    </row>
    <row r="1495" spans="14:16" ht="12.75">
      <c r="N1495" s="4"/>
      <c r="O1495" s="4"/>
      <c r="P1495" s="4"/>
    </row>
    <row r="1496" spans="14:16" ht="12.75">
      <c r="N1496" s="4"/>
      <c r="O1496" s="4"/>
      <c r="P1496" s="4"/>
    </row>
    <row r="1497" spans="14:16" ht="12.75">
      <c r="N1497" s="4"/>
      <c r="O1497" s="4"/>
      <c r="P1497" s="4"/>
    </row>
    <row r="1498" spans="14:16" ht="12.75">
      <c r="N1498" s="4"/>
      <c r="O1498" s="4"/>
      <c r="P1498" s="4"/>
    </row>
    <row r="1499" spans="14:16" ht="12.75">
      <c r="N1499" s="4"/>
      <c r="O1499" s="4"/>
      <c r="P1499" s="4"/>
    </row>
    <row r="1500" spans="14:16" ht="12.75">
      <c r="N1500" s="4"/>
      <c r="O1500" s="4"/>
      <c r="P1500" s="4"/>
    </row>
    <row r="1501" spans="14:16" ht="12.75">
      <c r="N1501" s="4"/>
      <c r="O1501" s="4"/>
      <c r="P1501" s="4"/>
    </row>
    <row r="1502" spans="14:16" ht="12.75">
      <c r="N1502" s="4"/>
      <c r="O1502" s="4"/>
      <c r="P1502" s="4"/>
    </row>
    <row r="1503" spans="14:16" ht="12.75">
      <c r="N1503" s="4"/>
      <c r="O1503" s="4"/>
      <c r="P1503" s="4"/>
    </row>
    <row r="1504" spans="14:16" ht="12.75">
      <c r="N1504" s="4"/>
      <c r="O1504" s="4"/>
      <c r="P1504" s="4"/>
    </row>
    <row r="1505" spans="14:16" ht="12.75">
      <c r="N1505" s="4"/>
      <c r="O1505" s="4"/>
      <c r="P1505" s="4"/>
    </row>
    <row r="1506" spans="14:16" ht="12.75">
      <c r="N1506" s="4"/>
      <c r="O1506" s="4"/>
      <c r="P1506" s="4"/>
    </row>
    <row r="1507" spans="14:16" ht="12.75">
      <c r="N1507" s="4"/>
      <c r="O1507" s="4"/>
      <c r="P1507" s="4"/>
    </row>
    <row r="1508" spans="14:16" ht="12.75">
      <c r="N1508" s="4"/>
      <c r="O1508" s="4"/>
      <c r="P1508" s="4"/>
    </row>
    <row r="1509" spans="14:16" ht="12.75">
      <c r="N1509" s="4"/>
      <c r="O1509" s="4"/>
      <c r="P1509" s="4"/>
    </row>
    <row r="1510" spans="14:16" ht="12.75">
      <c r="N1510" s="4"/>
      <c r="O1510" s="4"/>
      <c r="P1510" s="4"/>
    </row>
    <row r="1511" spans="14:16" ht="12.75">
      <c r="N1511" s="4"/>
      <c r="O1511" s="4"/>
      <c r="P1511" s="4"/>
    </row>
    <row r="1512" spans="14:16" ht="12.75">
      <c r="N1512" s="4"/>
      <c r="O1512" s="4"/>
      <c r="P1512" s="4"/>
    </row>
    <row r="1513" spans="14:16" ht="12.75">
      <c r="N1513" s="4"/>
      <c r="O1513" s="4"/>
      <c r="P1513" s="4"/>
    </row>
    <row r="1514" spans="14:16" ht="12.75">
      <c r="N1514" s="4"/>
      <c r="O1514" s="4"/>
      <c r="P1514" s="4"/>
    </row>
    <row r="1515" spans="14:16" ht="12.75">
      <c r="N1515" s="4"/>
      <c r="O1515" s="4"/>
      <c r="P1515" s="4"/>
    </row>
    <row r="1516" spans="14:16" ht="12.75">
      <c r="N1516" s="4"/>
      <c r="O1516" s="4"/>
      <c r="P1516" s="4"/>
    </row>
    <row r="1517" spans="14:16" ht="12.75">
      <c r="N1517" s="4"/>
      <c r="O1517" s="4"/>
      <c r="P1517" s="4"/>
    </row>
    <row r="1518" spans="14:16" ht="12.75">
      <c r="N1518" s="4"/>
      <c r="O1518" s="4"/>
      <c r="P1518" s="4"/>
    </row>
    <row r="1519" spans="14:16" ht="12.75">
      <c r="N1519" s="4"/>
      <c r="O1519" s="4"/>
      <c r="P1519" s="4"/>
    </row>
    <row r="1520" spans="14:16" ht="12.75">
      <c r="N1520" s="4"/>
      <c r="O1520" s="4"/>
      <c r="P1520" s="4"/>
    </row>
    <row r="1521" spans="14:16" ht="12.75">
      <c r="N1521" s="4"/>
      <c r="O1521" s="4"/>
      <c r="P1521" s="4"/>
    </row>
    <row r="1522" spans="14:16" ht="12.75">
      <c r="N1522" s="4"/>
      <c r="O1522" s="4"/>
      <c r="P1522" s="4"/>
    </row>
    <row r="1523" spans="14:16" ht="12.75">
      <c r="N1523" s="4"/>
      <c r="O1523" s="4"/>
      <c r="P1523" s="4"/>
    </row>
    <row r="1524" spans="14:16" ht="12.75">
      <c r="N1524" s="4"/>
      <c r="O1524" s="4"/>
      <c r="P1524" s="4"/>
    </row>
    <row r="1525" spans="14:16" ht="12.75">
      <c r="N1525" s="4"/>
      <c r="O1525" s="4"/>
      <c r="P1525" s="4"/>
    </row>
    <row r="1526" spans="14:16" ht="12.75">
      <c r="N1526" s="4"/>
      <c r="O1526" s="4"/>
      <c r="P1526" s="4"/>
    </row>
    <row r="1527" spans="14:16" ht="12.75">
      <c r="N1527" s="4"/>
      <c r="O1527" s="4"/>
      <c r="P1527" s="4"/>
    </row>
    <row r="1528" spans="14:16" ht="12.75">
      <c r="N1528" s="4"/>
      <c r="O1528" s="4"/>
      <c r="P1528" s="4"/>
    </row>
    <row r="1529" spans="14:16" ht="12.75">
      <c r="N1529" s="4"/>
      <c r="O1529" s="4"/>
      <c r="P1529" s="4"/>
    </row>
    <row r="1530" spans="14:16" ht="12.75">
      <c r="N1530" s="4"/>
      <c r="O1530" s="4"/>
      <c r="P1530" s="4"/>
    </row>
    <row r="1531" spans="14:16" ht="12.75">
      <c r="N1531" s="4"/>
      <c r="O1531" s="4"/>
      <c r="P1531" s="4"/>
    </row>
    <row r="1532" spans="14:16" ht="12.75">
      <c r="N1532" s="4"/>
      <c r="O1532" s="4"/>
      <c r="P1532" s="4"/>
    </row>
    <row r="1533" spans="14:16" ht="12.75">
      <c r="N1533" s="4"/>
      <c r="O1533" s="4"/>
      <c r="P1533" s="4"/>
    </row>
    <row r="1534" spans="14:16" ht="12.75">
      <c r="N1534" s="4"/>
      <c r="O1534" s="4"/>
      <c r="P1534" s="4"/>
    </row>
    <row r="1535" spans="14:16" ht="12.75">
      <c r="N1535" s="4"/>
      <c r="O1535" s="4"/>
      <c r="P1535" s="4"/>
    </row>
    <row r="1536" spans="14:16" ht="12.75">
      <c r="N1536" s="4"/>
      <c r="O1536" s="4"/>
      <c r="P1536" s="4"/>
    </row>
    <row r="1537" spans="14:16" ht="12.75">
      <c r="N1537" s="4"/>
      <c r="O1537" s="4"/>
      <c r="P1537" s="4"/>
    </row>
    <row r="1538" spans="14:16" ht="12.75">
      <c r="N1538" s="4"/>
      <c r="O1538" s="4"/>
      <c r="P1538" s="4"/>
    </row>
    <row r="1539" spans="14:16" ht="12.75">
      <c r="N1539" s="4"/>
      <c r="O1539" s="4"/>
      <c r="P1539" s="4"/>
    </row>
    <row r="1540" spans="14:16" ht="12.75">
      <c r="N1540" s="4"/>
      <c r="O1540" s="4"/>
      <c r="P1540" s="4"/>
    </row>
    <row r="1541" spans="14:16" ht="12.75">
      <c r="N1541" s="4"/>
      <c r="O1541" s="4"/>
      <c r="P1541" s="4"/>
    </row>
    <row r="1542" spans="14:16" ht="12.75">
      <c r="N1542" s="4"/>
      <c r="O1542" s="4"/>
      <c r="P1542" s="4"/>
    </row>
    <row r="1543" spans="14:16" ht="12.75">
      <c r="N1543" s="4"/>
      <c r="O1543" s="4"/>
      <c r="P1543" s="4"/>
    </row>
    <row r="1544" spans="14:16" ht="12.75">
      <c r="N1544" s="4"/>
      <c r="O1544" s="4"/>
      <c r="P1544" s="4"/>
    </row>
    <row r="1545" spans="14:16" ht="12.75">
      <c r="N1545" s="4"/>
      <c r="O1545" s="4"/>
      <c r="P1545" s="4"/>
    </row>
    <row r="1546" spans="14:16" ht="12.75">
      <c r="N1546" s="4"/>
      <c r="O1546" s="4"/>
      <c r="P1546" s="4"/>
    </row>
    <row r="1547" spans="14:16" ht="12.75">
      <c r="N1547" s="4"/>
      <c r="O1547" s="4"/>
      <c r="P1547" s="4"/>
    </row>
    <row r="1548" spans="14:16" ht="12.75">
      <c r="N1548" s="4"/>
      <c r="O1548" s="4"/>
      <c r="P1548" s="4"/>
    </row>
    <row r="1549" spans="14:16" ht="12.75">
      <c r="N1549" s="4"/>
      <c r="O1549" s="4"/>
      <c r="P1549" s="4"/>
    </row>
    <row r="1550" spans="14:16" ht="12.75">
      <c r="N1550" s="4"/>
      <c r="O1550" s="4"/>
      <c r="P1550" s="4"/>
    </row>
    <row r="1551" spans="14:16" ht="12.75">
      <c r="N1551" s="4"/>
      <c r="O1551" s="4"/>
      <c r="P1551" s="4"/>
    </row>
    <row r="1552" spans="14:16" ht="12.75">
      <c r="N1552" s="4"/>
      <c r="O1552" s="4"/>
      <c r="P1552" s="4"/>
    </row>
    <row r="1553" spans="14:16" ht="12.75">
      <c r="N1553" s="4"/>
      <c r="O1553" s="4"/>
      <c r="P1553" s="4"/>
    </row>
    <row r="1554" spans="14:16" ht="12.75">
      <c r="N1554" s="4"/>
      <c r="O1554" s="4"/>
      <c r="P1554" s="4"/>
    </row>
    <row r="1555" spans="14:16" ht="12.75">
      <c r="N1555" s="4"/>
      <c r="O1555" s="4"/>
      <c r="P1555" s="4"/>
    </row>
    <row r="1556" spans="14:16" ht="12.75">
      <c r="N1556" s="4"/>
      <c r="O1556" s="4"/>
      <c r="P1556" s="4"/>
    </row>
    <row r="1557" spans="14:16" ht="12.75">
      <c r="N1557" s="4"/>
      <c r="O1557" s="4"/>
      <c r="P1557" s="4"/>
    </row>
    <row r="1558" spans="14:16" ht="12.75">
      <c r="N1558" s="4"/>
      <c r="O1558" s="4"/>
      <c r="P1558" s="4"/>
    </row>
    <row r="1559" spans="14:16" ht="12.75">
      <c r="N1559" s="4"/>
      <c r="O1559" s="4"/>
      <c r="P1559" s="4"/>
    </row>
    <row r="1560" spans="14:16" ht="12.75">
      <c r="N1560" s="4"/>
      <c r="O1560" s="4"/>
      <c r="P1560" s="4"/>
    </row>
    <row r="1561" spans="14:16" ht="12.75">
      <c r="N1561" s="4"/>
      <c r="O1561" s="4"/>
      <c r="P1561" s="4"/>
    </row>
    <row r="1562" spans="14:16" ht="12.75">
      <c r="N1562" s="4"/>
      <c r="O1562" s="4"/>
      <c r="P1562" s="4"/>
    </row>
    <row r="1563" spans="14:16" ht="12.75">
      <c r="N1563" s="4"/>
      <c r="O1563" s="4"/>
      <c r="P1563" s="4"/>
    </row>
    <row r="1564" spans="14:16" ht="12.75">
      <c r="N1564" s="4"/>
      <c r="O1564" s="4"/>
      <c r="P1564" s="4"/>
    </row>
    <row r="1565" spans="14:16" ht="12.75">
      <c r="N1565" s="4"/>
      <c r="O1565" s="4"/>
      <c r="P1565" s="4"/>
    </row>
    <row r="1566" spans="14:16" ht="12.75">
      <c r="N1566" s="4"/>
      <c r="O1566" s="4"/>
      <c r="P1566" s="4"/>
    </row>
    <row r="1567" spans="14:16" ht="12.75">
      <c r="N1567" s="4"/>
      <c r="O1567" s="4"/>
      <c r="P1567" s="4"/>
    </row>
    <row r="1568" spans="14:16" ht="12.75">
      <c r="N1568" s="4"/>
      <c r="O1568" s="4"/>
      <c r="P1568" s="4"/>
    </row>
    <row r="1569" spans="14:16" ht="12.75">
      <c r="N1569" s="4"/>
      <c r="O1569" s="4"/>
      <c r="P1569" s="4"/>
    </row>
    <row r="1570" spans="14:16" ht="12.75">
      <c r="N1570" s="4"/>
      <c r="O1570" s="4"/>
      <c r="P1570" s="4"/>
    </row>
    <row r="1571" spans="14:16" ht="12.75">
      <c r="N1571" s="4"/>
      <c r="O1571" s="4"/>
      <c r="P1571" s="4"/>
    </row>
    <row r="1572" spans="14:16" ht="12.75">
      <c r="N1572" s="4"/>
      <c r="O1572" s="4"/>
      <c r="P1572" s="4"/>
    </row>
    <row r="1573" spans="14:16" ht="12.75">
      <c r="N1573" s="4"/>
      <c r="O1573" s="4"/>
      <c r="P1573" s="4"/>
    </row>
    <row r="1574" spans="14:16" ht="12.75">
      <c r="N1574" s="4"/>
      <c r="O1574" s="4"/>
      <c r="P1574" s="4"/>
    </row>
    <row r="1575" spans="14:16" ht="12.75">
      <c r="N1575" s="4"/>
      <c r="O1575" s="4"/>
      <c r="P1575" s="4"/>
    </row>
    <row r="1576" spans="14:16" ht="12.75">
      <c r="N1576" s="4"/>
      <c r="O1576" s="4"/>
      <c r="P1576" s="4"/>
    </row>
    <row r="1577" spans="14:16" ht="12.75">
      <c r="N1577" s="4"/>
      <c r="O1577" s="4"/>
      <c r="P1577" s="4"/>
    </row>
    <row r="1578" spans="14:16" ht="12.75">
      <c r="N1578" s="4"/>
      <c r="O1578" s="4"/>
      <c r="P1578" s="4"/>
    </row>
    <row r="1579" spans="14:16" ht="12.75">
      <c r="N1579" s="4"/>
      <c r="O1579" s="4"/>
      <c r="P1579" s="4"/>
    </row>
    <row r="1580" spans="14:16" ht="12.75">
      <c r="N1580" s="4"/>
      <c r="O1580" s="4"/>
      <c r="P1580" s="4"/>
    </row>
    <row r="1581" spans="14:16" ht="12.75">
      <c r="N1581" s="4"/>
      <c r="O1581" s="4"/>
      <c r="P1581" s="4"/>
    </row>
    <row r="1582" spans="14:16" ht="12.75">
      <c r="N1582" s="4"/>
      <c r="O1582" s="4"/>
      <c r="P1582" s="4"/>
    </row>
    <row r="1583" spans="14:16" ht="12.75">
      <c r="N1583" s="4"/>
      <c r="O1583" s="4"/>
      <c r="P1583" s="4"/>
    </row>
    <row r="1584" spans="14:16" ht="12.75">
      <c r="N1584" s="4"/>
      <c r="O1584" s="4"/>
      <c r="P1584" s="4"/>
    </row>
    <row r="1585" spans="14:16" ht="12.75">
      <c r="N1585" s="4"/>
      <c r="O1585" s="4"/>
      <c r="P1585" s="4"/>
    </row>
    <row r="1586" spans="14:16" ht="12.75">
      <c r="N1586" s="4"/>
      <c r="O1586" s="4"/>
      <c r="P1586" s="4"/>
    </row>
    <row r="1587" spans="14:16" ht="12.75">
      <c r="N1587" s="4"/>
      <c r="O1587" s="4"/>
      <c r="P1587" s="4"/>
    </row>
    <row r="1588" spans="14:16" ht="12.75">
      <c r="N1588" s="4"/>
      <c r="O1588" s="4"/>
      <c r="P1588" s="4"/>
    </row>
    <row r="1589" spans="14:16" ht="12.75">
      <c r="N1589" s="4"/>
      <c r="O1589" s="4"/>
      <c r="P1589" s="4"/>
    </row>
    <row r="1590" spans="14:16" ht="12.75">
      <c r="N1590" s="4"/>
      <c r="O1590" s="4"/>
      <c r="P1590" s="4"/>
    </row>
    <row r="1591" spans="14:16" ht="12.75">
      <c r="N1591" s="4"/>
      <c r="O1591" s="4"/>
      <c r="P1591" s="4"/>
    </row>
    <row r="1592" spans="14:16" ht="12.75">
      <c r="N1592" s="4"/>
      <c r="O1592" s="4"/>
      <c r="P1592" s="4"/>
    </row>
    <row r="1593" spans="14:16" ht="12.75">
      <c r="N1593" s="4"/>
      <c r="O1593" s="4"/>
      <c r="P1593" s="4"/>
    </row>
    <row r="1594" spans="14:16" ht="12.75">
      <c r="N1594" s="4"/>
      <c r="O1594" s="4"/>
      <c r="P1594" s="4"/>
    </row>
    <row r="1595" spans="14:16" ht="12.75">
      <c r="N1595" s="4"/>
      <c r="O1595" s="4"/>
      <c r="P1595" s="4"/>
    </row>
    <row r="1596" spans="14:16" ht="12.75">
      <c r="N1596" s="4"/>
      <c r="O1596" s="4"/>
      <c r="P1596" s="4"/>
    </row>
    <row r="1597" spans="14:16" ht="12.75">
      <c r="N1597" s="4"/>
      <c r="O1597" s="4"/>
      <c r="P1597" s="4"/>
    </row>
    <row r="1598" spans="14:16" ht="12.75">
      <c r="N1598" s="4"/>
      <c r="O1598" s="4"/>
      <c r="P1598" s="4"/>
    </row>
    <row r="1599" spans="14:16" ht="12.75">
      <c r="N1599" s="4"/>
      <c r="O1599" s="4"/>
      <c r="P1599" s="4"/>
    </row>
    <row r="1600" spans="14:16" ht="12.75">
      <c r="N1600" s="4"/>
      <c r="O1600" s="4"/>
      <c r="P1600" s="4"/>
    </row>
    <row r="1601" spans="14:16" ht="12.75">
      <c r="N1601" s="4"/>
      <c r="O1601" s="4"/>
      <c r="P1601" s="4"/>
    </row>
    <row r="1602" spans="14:16" ht="12.75">
      <c r="N1602" s="4"/>
      <c r="O1602" s="4"/>
      <c r="P1602" s="4"/>
    </row>
    <row r="1603" spans="14:16" ht="12.75">
      <c r="N1603" s="4"/>
      <c r="O1603" s="4"/>
      <c r="P1603" s="4"/>
    </row>
    <row r="1604" spans="14:16" ht="12.75">
      <c r="N1604" s="4"/>
      <c r="O1604" s="4"/>
      <c r="P1604" s="4"/>
    </row>
    <row r="1605" spans="14:16" ht="12.75">
      <c r="N1605" s="4"/>
      <c r="O1605" s="4"/>
      <c r="P1605" s="4"/>
    </row>
    <row r="1606" spans="14:16" ht="12.75">
      <c r="N1606" s="4"/>
      <c r="O1606" s="4"/>
      <c r="P1606" s="4"/>
    </row>
    <row r="1607" spans="14:16" ht="12.75">
      <c r="N1607" s="4"/>
      <c r="O1607" s="4"/>
      <c r="P1607" s="4"/>
    </row>
    <row r="1608" spans="14:16" ht="12.75">
      <c r="N1608" s="4"/>
      <c r="O1608" s="4"/>
      <c r="P1608" s="4"/>
    </row>
    <row r="1609" spans="14:16" ht="12.75">
      <c r="N1609" s="4"/>
      <c r="O1609" s="4"/>
      <c r="P1609" s="4"/>
    </row>
    <row r="1610" spans="14:16" ht="12.75">
      <c r="N1610" s="4"/>
      <c r="O1610" s="4"/>
      <c r="P1610" s="4"/>
    </row>
    <row r="1611" spans="14:16" ht="12.75">
      <c r="N1611" s="4"/>
      <c r="O1611" s="4"/>
      <c r="P1611" s="4"/>
    </row>
    <row r="1612" spans="14:16" ht="12.75">
      <c r="N1612" s="4"/>
      <c r="O1612" s="4"/>
      <c r="P1612" s="4"/>
    </row>
    <row r="1613" spans="14:16" ht="12.75">
      <c r="N1613" s="4"/>
      <c r="O1613" s="4"/>
      <c r="P1613" s="4"/>
    </row>
    <row r="1614" spans="14:16" ht="12.75">
      <c r="N1614" s="4"/>
      <c r="O1614" s="4"/>
      <c r="P1614" s="4"/>
    </row>
    <row r="1615" spans="14:16" ht="12.75">
      <c r="N1615" s="4"/>
      <c r="O1615" s="4"/>
      <c r="P1615" s="4"/>
    </row>
    <row r="1616" spans="14:16" ht="12.75">
      <c r="N1616" s="4"/>
      <c r="O1616" s="4"/>
      <c r="P1616" s="4"/>
    </row>
    <row r="1617" spans="14:16" ht="12.75">
      <c r="N1617" s="4"/>
      <c r="O1617" s="4"/>
      <c r="P1617" s="4"/>
    </row>
    <row r="1618" spans="14:16" ht="12.75">
      <c r="N1618" s="4"/>
      <c r="O1618" s="4"/>
      <c r="P1618" s="4"/>
    </row>
    <row r="1619" spans="14:16" ht="12.75">
      <c r="N1619" s="4"/>
      <c r="O1619" s="4"/>
      <c r="P1619" s="4"/>
    </row>
    <row r="1620" spans="14:16" ht="12.75">
      <c r="N1620" s="4"/>
      <c r="O1620" s="4"/>
      <c r="P1620" s="4"/>
    </row>
    <row r="1621" spans="14:16" ht="12.75">
      <c r="N1621" s="4"/>
      <c r="O1621" s="4"/>
      <c r="P1621" s="4"/>
    </row>
    <row r="1622" spans="14:16" ht="12.75">
      <c r="N1622" s="4"/>
      <c r="O1622" s="4"/>
      <c r="P1622" s="4"/>
    </row>
    <row r="1623" spans="14:16" ht="12.75">
      <c r="N1623" s="4"/>
      <c r="O1623" s="4"/>
      <c r="P1623" s="4"/>
    </row>
    <row r="1624" spans="14:16" ht="12.75">
      <c r="N1624" s="4"/>
      <c r="O1624" s="4"/>
      <c r="P1624" s="4"/>
    </row>
    <row r="1625" spans="14:16" ht="12.75">
      <c r="N1625" s="4"/>
      <c r="O1625" s="4"/>
      <c r="P1625" s="4"/>
    </row>
    <row r="1626" spans="14:16" ht="12.75">
      <c r="N1626" s="4"/>
      <c r="O1626" s="4"/>
      <c r="P1626" s="4"/>
    </row>
    <row r="1627" spans="14:16" ht="12.75">
      <c r="N1627" s="4"/>
      <c r="O1627" s="4"/>
      <c r="P1627" s="4"/>
    </row>
    <row r="1628" spans="14:16" ht="12.75">
      <c r="N1628" s="4"/>
      <c r="O1628" s="4"/>
      <c r="P1628" s="4"/>
    </row>
    <row r="1629" spans="14:16" ht="12.75">
      <c r="N1629" s="4"/>
      <c r="O1629" s="4"/>
      <c r="P1629" s="4"/>
    </row>
    <row r="1630" spans="14:16" ht="12.75">
      <c r="N1630" s="4"/>
      <c r="O1630" s="4"/>
      <c r="P1630" s="4"/>
    </row>
    <row r="1631" spans="14:16" ht="12.75">
      <c r="N1631" s="4"/>
      <c r="O1631" s="4"/>
      <c r="P1631" s="4"/>
    </row>
    <row r="1632" spans="14:16" ht="12.75">
      <c r="N1632" s="4"/>
      <c r="O1632" s="4"/>
      <c r="P1632" s="4"/>
    </row>
    <row r="1633" spans="14:16" ht="12.75">
      <c r="N1633" s="4"/>
      <c r="O1633" s="4"/>
      <c r="P1633" s="4"/>
    </row>
    <row r="1634" spans="14:16" ht="12.75">
      <c r="N1634" s="4"/>
      <c r="O1634" s="4"/>
      <c r="P1634" s="4"/>
    </row>
    <row r="1635" spans="14:16" ht="12.75">
      <c r="N1635" s="4"/>
      <c r="O1635" s="4"/>
      <c r="P1635" s="4"/>
    </row>
    <row r="1636" spans="14:16" ht="12.75">
      <c r="N1636" s="4"/>
      <c r="O1636" s="4"/>
      <c r="P1636" s="4"/>
    </row>
    <row r="1637" spans="14:16" ht="12.75">
      <c r="N1637" s="4"/>
      <c r="O1637" s="4"/>
      <c r="P1637" s="4"/>
    </row>
    <row r="1638" spans="14:16" ht="12.75">
      <c r="N1638" s="4"/>
      <c r="O1638" s="4"/>
      <c r="P1638" s="4"/>
    </row>
    <row r="1639" spans="14:16" ht="12.75">
      <c r="N1639" s="4"/>
      <c r="O1639" s="4"/>
      <c r="P1639" s="4"/>
    </row>
    <row r="1640" spans="14:16" ht="12.75">
      <c r="N1640" s="4"/>
      <c r="O1640" s="4"/>
      <c r="P1640" s="4"/>
    </row>
    <row r="1641" spans="14:16" ht="12.75">
      <c r="N1641" s="4"/>
      <c r="O1641" s="4"/>
      <c r="P1641" s="4"/>
    </row>
    <row r="1642" spans="14:16" ht="12.75">
      <c r="N1642" s="4"/>
      <c r="O1642" s="4"/>
      <c r="P1642" s="4"/>
    </row>
    <row r="1643" spans="14:16" ht="12.75">
      <c r="N1643" s="4"/>
      <c r="O1643" s="4"/>
      <c r="P1643" s="4"/>
    </row>
    <row r="1644" spans="14:16" ht="12.75">
      <c r="N1644" s="4"/>
      <c r="O1644" s="4"/>
      <c r="P1644" s="4"/>
    </row>
    <row r="1645" spans="14:16" ht="12.75">
      <c r="N1645" s="4"/>
      <c r="O1645" s="4"/>
      <c r="P1645" s="4"/>
    </row>
    <row r="1646" spans="14:16" ht="12.75">
      <c r="N1646" s="4"/>
      <c r="O1646" s="4"/>
      <c r="P1646" s="4"/>
    </row>
    <row r="1647" spans="14:16" ht="12.75">
      <c r="N1647" s="4"/>
      <c r="O1647" s="4"/>
      <c r="P1647" s="4"/>
    </row>
    <row r="1648" spans="14:16" ht="12.75">
      <c r="N1648" s="4"/>
      <c r="O1648" s="4"/>
      <c r="P1648" s="4"/>
    </row>
    <row r="1649" spans="14:16" ht="12.75">
      <c r="N1649" s="4"/>
      <c r="O1649" s="4"/>
      <c r="P1649" s="4"/>
    </row>
    <row r="1650" spans="14:16" ht="12.75">
      <c r="N1650" s="4"/>
      <c r="O1650" s="4"/>
      <c r="P1650" s="4"/>
    </row>
    <row r="1651" spans="14:16" ht="12.75">
      <c r="N1651" s="4"/>
      <c r="O1651" s="4"/>
      <c r="P1651" s="4"/>
    </row>
    <row r="1652" spans="14:16" ht="12.75">
      <c r="N1652" s="4"/>
      <c r="O1652" s="4"/>
      <c r="P1652" s="4"/>
    </row>
    <row r="1653" spans="14:16" ht="12.75">
      <c r="N1653" s="4"/>
      <c r="O1653" s="4"/>
      <c r="P1653" s="4"/>
    </row>
    <row r="1654" spans="14:16" ht="12.75">
      <c r="N1654" s="4"/>
      <c r="O1654" s="4"/>
      <c r="P1654" s="4"/>
    </row>
    <row r="1655" spans="14:16" ht="12.75">
      <c r="N1655" s="4"/>
      <c r="O1655" s="4"/>
      <c r="P1655" s="4"/>
    </row>
    <row r="1656" spans="14:16" ht="12.75">
      <c r="N1656" s="4"/>
      <c r="O1656" s="4"/>
      <c r="P1656" s="4"/>
    </row>
    <row r="1657" spans="14:16" ht="12.75">
      <c r="N1657" s="4"/>
      <c r="O1657" s="4"/>
      <c r="P1657" s="4"/>
    </row>
    <row r="1658" spans="14:16" ht="12.75">
      <c r="N1658" s="4"/>
      <c r="O1658" s="4"/>
      <c r="P1658" s="4"/>
    </row>
    <row r="1659" spans="14:16" ht="12.75">
      <c r="N1659" s="4"/>
      <c r="O1659" s="4"/>
      <c r="P1659" s="4"/>
    </row>
    <row r="1660" spans="14:16" ht="12.75">
      <c r="N1660" s="4"/>
      <c r="O1660" s="4"/>
      <c r="P1660" s="4"/>
    </row>
    <row r="1661" spans="14:16" ht="12.75">
      <c r="N1661" s="4"/>
      <c r="O1661" s="4"/>
      <c r="P1661" s="4"/>
    </row>
    <row r="1662" spans="14:16" ht="12.75">
      <c r="N1662" s="4"/>
      <c r="O1662" s="4"/>
      <c r="P1662" s="4"/>
    </row>
    <row r="1663" spans="14:16" ht="12.75">
      <c r="N1663" s="4"/>
      <c r="O1663" s="4"/>
      <c r="P1663" s="4"/>
    </row>
    <row r="1664" spans="14:16" ht="12.75">
      <c r="N1664" s="4"/>
      <c r="O1664" s="4"/>
      <c r="P1664" s="4"/>
    </row>
    <row r="1665" spans="14:16" ht="12.75">
      <c r="N1665" s="4"/>
      <c r="O1665" s="4"/>
      <c r="P1665" s="4"/>
    </row>
    <row r="1666" spans="14:16" ht="12.75">
      <c r="N1666" s="4"/>
      <c r="O1666" s="4"/>
      <c r="P1666" s="4"/>
    </row>
    <row r="1667" spans="14:16" ht="12.75">
      <c r="N1667" s="4"/>
      <c r="O1667" s="4"/>
      <c r="P1667" s="4"/>
    </row>
    <row r="1668" spans="14:16" ht="12.75">
      <c r="N1668" s="4"/>
      <c r="O1668" s="4"/>
      <c r="P1668" s="4"/>
    </row>
    <row r="1669" spans="14:16" ht="12.75">
      <c r="N1669" s="4"/>
      <c r="O1669" s="4"/>
      <c r="P1669" s="4"/>
    </row>
    <row r="1670" spans="14:16" ht="12.75">
      <c r="N1670" s="4"/>
      <c r="O1670" s="4"/>
      <c r="P1670" s="4"/>
    </row>
    <row r="1671" spans="14:16" ht="12.75">
      <c r="N1671" s="4"/>
      <c r="O1671" s="4"/>
      <c r="P1671" s="4"/>
    </row>
    <row r="1672" spans="14:16" ht="12.75">
      <c r="N1672" s="4"/>
      <c r="O1672" s="4"/>
      <c r="P1672" s="4"/>
    </row>
    <row r="1673" spans="14:16" ht="12.75">
      <c r="N1673" s="4"/>
      <c r="O1673" s="4"/>
      <c r="P1673" s="4"/>
    </row>
    <row r="1674" spans="14:16" ht="12.75">
      <c r="N1674" s="4"/>
      <c r="O1674" s="4"/>
      <c r="P1674" s="4"/>
    </row>
    <row r="1675" spans="14:16" ht="12.75">
      <c r="N1675" s="4"/>
      <c r="O1675" s="4"/>
      <c r="P1675" s="4"/>
    </row>
    <row r="1676" spans="14:16" ht="12.75">
      <c r="N1676" s="4"/>
      <c r="O1676" s="4"/>
      <c r="P1676" s="4"/>
    </row>
    <row r="1677" spans="14:16" ht="12.75">
      <c r="N1677" s="4"/>
      <c r="O1677" s="4"/>
      <c r="P1677" s="4"/>
    </row>
    <row r="1678" spans="14:16" ht="12.75">
      <c r="N1678" s="4"/>
      <c r="O1678" s="4"/>
      <c r="P1678" s="4"/>
    </row>
    <row r="1679" spans="14:16" ht="12.75">
      <c r="N1679" s="4"/>
      <c r="O1679" s="4"/>
      <c r="P1679" s="4"/>
    </row>
    <row r="1680" spans="14:16" ht="12.75">
      <c r="N1680" s="4"/>
      <c r="O1680" s="4"/>
      <c r="P1680" s="4"/>
    </row>
    <row r="1681" spans="14:16" ht="12.75">
      <c r="N1681" s="4"/>
      <c r="O1681" s="4"/>
      <c r="P1681" s="4"/>
    </row>
    <row r="1682" spans="14:16" ht="12.75">
      <c r="N1682" s="4"/>
      <c r="O1682" s="4"/>
      <c r="P1682" s="4"/>
    </row>
    <row r="1683" spans="14:16" ht="12.75">
      <c r="N1683" s="4"/>
      <c r="O1683" s="4"/>
      <c r="P1683" s="4"/>
    </row>
    <row r="1684" spans="14:16" ht="12.75">
      <c r="N1684" s="4"/>
      <c r="O1684" s="4"/>
      <c r="P1684" s="4"/>
    </row>
    <row r="1685" spans="14:16" ht="12.75">
      <c r="N1685" s="4"/>
      <c r="O1685" s="4"/>
      <c r="P1685" s="4"/>
    </row>
    <row r="1686" spans="14:16" ht="12.75">
      <c r="N1686" s="4"/>
      <c r="O1686" s="4"/>
      <c r="P1686" s="4"/>
    </row>
    <row r="1687" spans="14:16" ht="12.75">
      <c r="N1687" s="4"/>
      <c r="O1687" s="4"/>
      <c r="P1687" s="4"/>
    </row>
    <row r="1688" spans="14:16" ht="12.75">
      <c r="N1688" s="4"/>
      <c r="O1688" s="4"/>
      <c r="P1688" s="4"/>
    </row>
    <row r="1689" spans="14:16" ht="12.75">
      <c r="N1689" s="4"/>
      <c r="O1689" s="4"/>
      <c r="P1689" s="4"/>
    </row>
    <row r="1690" spans="14:16" ht="12.75">
      <c r="N1690" s="4"/>
      <c r="O1690" s="4"/>
      <c r="P1690" s="4"/>
    </row>
    <row r="1691" spans="14:16" ht="12.75">
      <c r="N1691" s="4"/>
      <c r="O1691" s="4"/>
      <c r="P1691" s="4"/>
    </row>
    <row r="1692" spans="14:16" ht="12.75">
      <c r="N1692" s="4"/>
      <c r="O1692" s="4"/>
      <c r="P1692" s="4"/>
    </row>
    <row r="1693" spans="14:16" ht="12.75">
      <c r="N1693" s="4"/>
      <c r="O1693" s="4"/>
      <c r="P1693" s="4"/>
    </row>
    <row r="1694" spans="14:16" ht="12.75">
      <c r="N1694" s="4"/>
      <c r="O1694" s="4"/>
      <c r="P1694" s="4"/>
    </row>
    <row r="1695" spans="14:16" ht="12.75">
      <c r="N1695" s="4"/>
      <c r="O1695" s="4"/>
      <c r="P1695" s="4"/>
    </row>
    <row r="1696" spans="14:16" ht="12.75">
      <c r="N1696" s="4"/>
      <c r="O1696" s="4"/>
      <c r="P1696" s="4"/>
    </row>
    <row r="1697" spans="14:16" ht="12.75">
      <c r="N1697" s="4"/>
      <c r="O1697" s="4"/>
      <c r="P1697" s="4"/>
    </row>
    <row r="1698" spans="14:16" ht="12.75">
      <c r="N1698" s="4"/>
      <c r="O1698" s="4"/>
      <c r="P1698" s="4"/>
    </row>
    <row r="1699" spans="14:16" ht="12.75">
      <c r="N1699" s="4"/>
      <c r="O1699" s="4"/>
      <c r="P1699" s="4"/>
    </row>
    <row r="1700" spans="14:16" ht="12.75">
      <c r="N1700" s="4"/>
      <c r="O1700" s="4"/>
      <c r="P1700" s="4"/>
    </row>
    <row r="1701" spans="14:16" ht="12.75">
      <c r="N1701" s="4"/>
      <c r="O1701" s="4"/>
      <c r="P1701" s="4"/>
    </row>
    <row r="1702" spans="14:16" ht="12.75">
      <c r="N1702" s="4"/>
      <c r="O1702" s="4"/>
      <c r="P1702" s="4"/>
    </row>
    <row r="1703" spans="14:16" ht="12.75">
      <c r="N1703" s="4"/>
      <c r="O1703" s="4"/>
      <c r="P1703" s="4"/>
    </row>
    <row r="1704" spans="14:16" ht="12.75">
      <c r="N1704" s="4"/>
      <c r="O1704" s="4"/>
      <c r="P1704" s="4"/>
    </row>
    <row r="1705" spans="14:16" ht="12.75">
      <c r="N1705" s="4"/>
      <c r="O1705" s="4"/>
      <c r="P1705" s="4"/>
    </row>
    <row r="1706" spans="14:16" ht="12.75">
      <c r="N1706" s="4"/>
      <c r="O1706" s="4"/>
      <c r="P1706" s="4"/>
    </row>
    <row r="1707" spans="14:16" ht="12.75">
      <c r="N1707" s="4"/>
      <c r="O1707" s="4"/>
      <c r="P1707" s="4"/>
    </row>
    <row r="1708" spans="14:16" ht="12.75">
      <c r="N1708" s="4"/>
      <c r="O1708" s="4"/>
      <c r="P1708" s="4"/>
    </row>
    <row r="1709" spans="14:16" ht="12.75">
      <c r="N1709" s="4"/>
      <c r="O1709" s="4"/>
      <c r="P1709" s="4"/>
    </row>
    <row r="1710" spans="14:16" ht="12.75">
      <c r="N1710" s="4"/>
      <c r="O1710" s="4"/>
      <c r="P1710" s="4"/>
    </row>
    <row r="1711" spans="14:16" ht="12.75">
      <c r="N1711" s="4"/>
      <c r="O1711" s="4"/>
      <c r="P1711" s="4"/>
    </row>
    <row r="1712" spans="14:16" ht="12.75">
      <c r="N1712" s="4"/>
      <c r="O1712" s="4"/>
      <c r="P1712" s="4"/>
    </row>
    <row r="1713" spans="14:16" ht="12.75">
      <c r="N1713" s="4"/>
      <c r="O1713" s="4"/>
      <c r="P1713" s="4"/>
    </row>
    <row r="1714" spans="14:16" ht="12.75">
      <c r="N1714" s="4"/>
      <c r="O1714" s="4"/>
      <c r="P1714" s="4"/>
    </row>
    <row r="1715" spans="14:16" ht="12.75">
      <c r="N1715" s="4"/>
      <c r="O1715" s="4"/>
      <c r="P1715" s="4"/>
    </row>
    <row r="1716" spans="14:16" ht="12.75">
      <c r="N1716" s="4"/>
      <c r="O1716" s="4"/>
      <c r="P1716" s="4"/>
    </row>
    <row r="1717" spans="14:16" ht="12.75">
      <c r="N1717" s="4"/>
      <c r="O1717" s="4"/>
      <c r="P1717" s="4"/>
    </row>
    <row r="1718" spans="14:16" ht="12.75">
      <c r="N1718" s="4"/>
      <c r="O1718" s="4"/>
      <c r="P1718" s="4"/>
    </row>
    <row r="1719" spans="14:16" ht="12.75">
      <c r="N1719" s="4"/>
      <c r="O1719" s="4"/>
      <c r="P1719" s="4"/>
    </row>
    <row r="1720" spans="14:16" ht="12.75">
      <c r="N1720" s="4"/>
      <c r="O1720" s="4"/>
      <c r="P1720" s="4"/>
    </row>
    <row r="1721" spans="14:16" ht="12.75">
      <c r="N1721" s="4"/>
      <c r="O1721" s="4"/>
      <c r="P1721" s="4"/>
    </row>
    <row r="1722" spans="14:16" ht="12.75">
      <c r="N1722" s="4"/>
      <c r="O1722" s="4"/>
      <c r="P1722" s="4"/>
    </row>
    <row r="1723" spans="14:16" ht="12.75">
      <c r="N1723" s="4"/>
      <c r="O1723" s="4"/>
      <c r="P1723" s="4"/>
    </row>
    <row r="1724" spans="14:16" ht="12.75">
      <c r="N1724" s="4"/>
      <c r="O1724" s="4"/>
      <c r="P1724" s="4"/>
    </row>
    <row r="1725" spans="14:16" ht="12.75">
      <c r="N1725" s="4"/>
      <c r="O1725" s="4"/>
      <c r="P1725" s="4"/>
    </row>
    <row r="1726" spans="14:16" ht="12.75">
      <c r="N1726" s="4"/>
      <c r="O1726" s="4"/>
      <c r="P1726" s="4"/>
    </row>
    <row r="1727" spans="14:16" ht="12.75">
      <c r="N1727" s="4"/>
      <c r="O1727" s="4"/>
      <c r="P1727" s="4"/>
    </row>
    <row r="1728" spans="14:16" ht="12.75">
      <c r="N1728" s="4"/>
      <c r="O1728" s="4"/>
      <c r="P1728" s="4"/>
    </row>
    <row r="1729" spans="14:16" ht="12.75">
      <c r="N1729" s="4"/>
      <c r="O1729" s="4"/>
      <c r="P1729" s="4"/>
    </row>
    <row r="1730" spans="14:16" ht="12.75">
      <c r="N1730" s="4"/>
      <c r="O1730" s="4"/>
      <c r="P1730" s="4"/>
    </row>
    <row r="1731" spans="14:16" ht="12.75">
      <c r="N1731" s="4"/>
      <c r="O1731" s="4"/>
      <c r="P1731" s="4"/>
    </row>
    <row r="1732" spans="14:16" ht="12.75">
      <c r="N1732" s="4"/>
      <c r="O1732" s="4"/>
      <c r="P1732" s="4"/>
    </row>
    <row r="1733" spans="14:16" ht="12.75">
      <c r="N1733" s="4"/>
      <c r="O1733" s="4"/>
      <c r="P1733" s="4"/>
    </row>
    <row r="1734" spans="14:16" ht="12.75">
      <c r="N1734" s="4"/>
      <c r="O1734" s="4"/>
      <c r="P1734" s="4"/>
    </row>
    <row r="1735" spans="14:16" ht="12.75">
      <c r="N1735" s="4"/>
      <c r="O1735" s="4"/>
      <c r="P1735" s="4"/>
    </row>
    <row r="1736" spans="14:16" ht="12.75">
      <c r="N1736" s="4"/>
      <c r="O1736" s="4"/>
      <c r="P1736" s="4"/>
    </row>
    <row r="1737" spans="14:16" ht="12.75">
      <c r="N1737" s="4"/>
      <c r="O1737" s="4"/>
      <c r="P1737" s="4"/>
    </row>
    <row r="1738" spans="14:16" ht="12.75">
      <c r="N1738" s="4"/>
      <c r="O1738" s="4"/>
      <c r="P1738" s="4"/>
    </row>
    <row r="1739" spans="14:16" ht="12.75">
      <c r="N1739" s="4"/>
      <c r="O1739" s="4"/>
      <c r="P1739" s="4"/>
    </row>
    <row r="1740" spans="14:16" ht="12.75">
      <c r="N1740" s="4"/>
      <c r="O1740" s="4"/>
      <c r="P1740" s="4"/>
    </row>
    <row r="1741" spans="14:16" ht="12.75">
      <c r="N1741" s="4"/>
      <c r="O1741" s="4"/>
      <c r="P1741" s="4"/>
    </row>
    <row r="1742" spans="14:16" ht="12.75">
      <c r="N1742" s="4"/>
      <c r="O1742" s="4"/>
      <c r="P1742" s="4"/>
    </row>
    <row r="1743" spans="14:16" ht="12.75">
      <c r="N1743" s="4"/>
      <c r="O1743" s="4"/>
      <c r="P1743" s="4"/>
    </row>
    <row r="1744" spans="14:16" ht="12.75">
      <c r="N1744" s="4"/>
      <c r="O1744" s="4"/>
      <c r="P1744" s="4"/>
    </row>
    <row r="1745" spans="14:16" ht="12.75">
      <c r="N1745" s="4"/>
      <c r="O1745" s="4"/>
      <c r="P1745" s="4"/>
    </row>
    <row r="1746" spans="14:16" ht="12.75">
      <c r="N1746" s="4"/>
      <c r="O1746" s="4"/>
      <c r="P1746" s="4"/>
    </row>
    <row r="1747" spans="14:16" ht="12.75">
      <c r="N1747" s="4"/>
      <c r="O1747" s="4"/>
      <c r="P1747" s="4"/>
    </row>
    <row r="1748" spans="14:16" ht="12.75">
      <c r="N1748" s="4"/>
      <c r="O1748" s="4"/>
      <c r="P1748" s="4"/>
    </row>
    <row r="1749" spans="14:16" ht="12.75">
      <c r="N1749" s="4"/>
      <c r="O1749" s="4"/>
      <c r="P1749" s="4"/>
    </row>
    <row r="1750" spans="14:16" ht="12.75">
      <c r="N1750" s="4"/>
      <c r="O1750" s="4"/>
      <c r="P1750" s="4"/>
    </row>
    <row r="1751" spans="14:16" ht="12.75">
      <c r="N1751" s="4"/>
      <c r="O1751" s="4"/>
      <c r="P1751" s="4"/>
    </row>
    <row r="1752" spans="14:16" ht="12.75">
      <c r="N1752" s="4"/>
      <c r="O1752" s="4"/>
      <c r="P1752" s="4"/>
    </row>
    <row r="1753" spans="14:16" ht="12.75">
      <c r="N1753" s="4"/>
      <c r="O1753" s="4"/>
      <c r="P1753" s="4"/>
    </row>
    <row r="1754" spans="14:16" ht="12.75">
      <c r="N1754" s="4"/>
      <c r="O1754" s="4"/>
      <c r="P1754" s="4"/>
    </row>
    <row r="1755" spans="14:16" ht="12.75">
      <c r="N1755" s="4"/>
      <c r="O1755" s="4"/>
      <c r="P1755" s="4"/>
    </row>
    <row r="1756" spans="14:16" ht="12.75">
      <c r="N1756" s="4"/>
      <c r="O1756" s="4"/>
      <c r="P1756" s="4"/>
    </row>
    <row r="1757" spans="14:16" ht="12.75">
      <c r="N1757" s="4"/>
      <c r="O1757" s="4"/>
      <c r="P1757" s="4"/>
    </row>
    <row r="1758" spans="14:16" ht="12.75">
      <c r="N1758" s="4"/>
      <c r="O1758" s="4"/>
      <c r="P1758" s="4"/>
    </row>
    <row r="1759" spans="14:16" ht="12.75">
      <c r="N1759" s="4"/>
      <c r="O1759" s="4"/>
      <c r="P1759" s="4"/>
    </row>
    <row r="1760" spans="14:16" ht="12.75">
      <c r="N1760" s="4"/>
      <c r="O1760" s="4"/>
      <c r="P1760" s="4"/>
    </row>
    <row r="1761" spans="14:16" ht="12.75">
      <c r="N1761" s="4"/>
      <c r="O1761" s="4"/>
      <c r="P1761" s="4"/>
    </row>
    <row r="1762" spans="14:16" ht="12.75">
      <c r="N1762" s="4"/>
      <c r="O1762" s="4"/>
      <c r="P1762" s="4"/>
    </row>
  </sheetData>
  <sheetProtection/>
  <mergeCells count="28">
    <mergeCell ref="B119:O119"/>
    <mergeCell ref="B118:O118"/>
    <mergeCell ref="B117:O117"/>
    <mergeCell ref="B113:O113"/>
    <mergeCell ref="J5:K5"/>
    <mergeCell ref="B114:O114"/>
    <mergeCell ref="B5:D6"/>
    <mergeCell ref="B115:O115"/>
    <mergeCell ref="H5:H7"/>
    <mergeCell ref="B116:O116"/>
    <mergeCell ref="E5:E7"/>
    <mergeCell ref="U5:AC5"/>
    <mergeCell ref="V6:W6"/>
    <mergeCell ref="R5:S5"/>
    <mergeCell ref="R6:R7"/>
    <mergeCell ref="Z6:AA6"/>
    <mergeCell ref="S6:S7"/>
    <mergeCell ref="P5:P7"/>
    <mergeCell ref="A1:AC1"/>
    <mergeCell ref="O5:O7"/>
    <mergeCell ref="N5:N7"/>
    <mergeCell ref="G5:G7"/>
    <mergeCell ref="X6:Y6"/>
    <mergeCell ref="A5:A7"/>
    <mergeCell ref="L5:M5"/>
    <mergeCell ref="F5:F7"/>
    <mergeCell ref="AB6:AC6"/>
    <mergeCell ref="I5:I7"/>
  </mergeCells>
  <printOptions/>
  <pageMargins left="0.273622047" right="0" top="0.287401575" bottom="0.25" header="0.511811023622047" footer="0.511811023622047"/>
  <pageSetup horizontalDpi="600" verticalDpi="600" orientation="landscape" paperSize="8" scale="51" r:id="rId1"/>
  <headerFooter alignWithMargins="0">
    <oddHeader>&amp;CPagina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42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43.8515625" style="0" customWidth="1"/>
    <col min="4" max="4" width="19.28125" style="0" customWidth="1"/>
  </cols>
  <sheetData>
    <row r="2" spans="2:5" ht="21" thickBot="1">
      <c r="B2" s="24" t="s">
        <v>157</v>
      </c>
      <c r="C2" s="18" t="s">
        <v>158</v>
      </c>
      <c r="D2" s="18">
        <v>32502900</v>
      </c>
      <c r="E2" s="9" t="s">
        <v>159</v>
      </c>
    </row>
    <row r="3" spans="2:5" ht="15">
      <c r="B3" s="25" t="s">
        <v>199</v>
      </c>
      <c r="C3" s="19" t="s">
        <v>86</v>
      </c>
      <c r="D3" s="19" t="s">
        <v>200</v>
      </c>
      <c r="E3" s="10" t="s">
        <v>122</v>
      </c>
    </row>
    <row r="4" spans="2:5" ht="12.75">
      <c r="B4" s="26" t="s">
        <v>292</v>
      </c>
      <c r="C4" s="20" t="s">
        <v>89</v>
      </c>
      <c r="D4" s="20">
        <v>22240559</v>
      </c>
      <c r="E4" s="11">
        <v>2</v>
      </c>
    </row>
    <row r="5" spans="2:5" ht="12.75">
      <c r="B5" s="27" t="s">
        <v>41</v>
      </c>
      <c r="C5" s="20" t="s">
        <v>91</v>
      </c>
      <c r="D5" s="20" t="s">
        <v>242</v>
      </c>
      <c r="E5" s="11">
        <v>4</v>
      </c>
    </row>
    <row r="6" spans="2:5" ht="12.75">
      <c r="B6" s="26" t="s">
        <v>272</v>
      </c>
      <c r="C6" s="20" t="s">
        <v>89</v>
      </c>
      <c r="D6" s="20" t="s">
        <v>273</v>
      </c>
      <c r="E6" s="11">
        <v>5</v>
      </c>
    </row>
    <row r="7" spans="2:5" ht="12.75">
      <c r="B7" s="26" t="s">
        <v>252</v>
      </c>
      <c r="C7" s="20" t="s">
        <v>204</v>
      </c>
      <c r="D7" s="20" t="s">
        <v>253</v>
      </c>
      <c r="E7" s="11">
        <v>6</v>
      </c>
    </row>
    <row r="8" spans="2:5" ht="12.75">
      <c r="B8" s="26" t="s">
        <v>113</v>
      </c>
      <c r="C8" s="20" t="s">
        <v>91</v>
      </c>
      <c r="D8" s="20">
        <v>36077730</v>
      </c>
      <c r="E8" s="12">
        <v>2</v>
      </c>
    </row>
    <row r="9" spans="2:5" ht="12.75">
      <c r="B9" s="26" t="s">
        <v>190</v>
      </c>
      <c r="C9" s="20" t="s">
        <v>89</v>
      </c>
      <c r="D9" s="20" t="s">
        <v>191</v>
      </c>
      <c r="E9" s="11">
        <v>8</v>
      </c>
    </row>
    <row r="10" spans="2:5" ht="12.75">
      <c r="B10" s="26" t="s">
        <v>42</v>
      </c>
      <c r="C10" s="20" t="s">
        <v>181</v>
      </c>
      <c r="D10" s="20" t="s">
        <v>43</v>
      </c>
      <c r="E10" s="11">
        <v>3</v>
      </c>
    </row>
    <row r="11" spans="2:5" ht="12.75">
      <c r="B11" s="26" t="s">
        <v>222</v>
      </c>
      <c r="C11" s="20" t="s">
        <v>86</v>
      </c>
      <c r="D11" s="20">
        <v>37017516</v>
      </c>
      <c r="E11" s="11">
        <v>5</v>
      </c>
    </row>
    <row r="12" spans="2:5" ht="12.75">
      <c r="B12" s="28" t="s">
        <v>311</v>
      </c>
      <c r="C12" s="21" t="s">
        <v>158</v>
      </c>
      <c r="D12" s="21" t="s">
        <v>45</v>
      </c>
      <c r="E12" s="11">
        <v>1</v>
      </c>
    </row>
    <row r="13" spans="2:5" ht="12.75">
      <c r="B13" s="28" t="s">
        <v>245</v>
      </c>
      <c r="C13" s="21" t="s">
        <v>89</v>
      </c>
      <c r="D13" s="21" t="s">
        <v>246</v>
      </c>
      <c r="E13" s="11">
        <v>2</v>
      </c>
    </row>
    <row r="14" spans="2:5" ht="12.75">
      <c r="B14" s="29" t="s">
        <v>237</v>
      </c>
      <c r="C14" s="23" t="s">
        <v>120</v>
      </c>
      <c r="D14" s="23">
        <v>37887140</v>
      </c>
      <c r="E14" s="12" t="s">
        <v>122</v>
      </c>
    </row>
    <row r="15" spans="2:5" ht="12.75">
      <c r="B15" s="26" t="s">
        <v>205</v>
      </c>
      <c r="C15" s="20" t="s">
        <v>206</v>
      </c>
      <c r="D15" s="20" t="s">
        <v>207</v>
      </c>
      <c r="E15" s="11">
        <v>2</v>
      </c>
    </row>
    <row r="16" spans="2:5" ht="12.75">
      <c r="B16" s="26" t="s">
        <v>256</v>
      </c>
      <c r="C16" s="20" t="s">
        <v>133</v>
      </c>
      <c r="D16" s="20" t="s">
        <v>257</v>
      </c>
      <c r="E16" s="11">
        <v>10</v>
      </c>
    </row>
    <row r="17" spans="2:5" ht="12.75">
      <c r="B17" s="26" t="s">
        <v>25</v>
      </c>
      <c r="C17" s="20" t="s">
        <v>197</v>
      </c>
      <c r="D17" s="20" t="s">
        <v>26</v>
      </c>
      <c r="E17" s="11">
        <v>5</v>
      </c>
    </row>
    <row r="18" spans="2:5" ht="12.75">
      <c r="B18" s="26" t="s">
        <v>73</v>
      </c>
      <c r="C18" s="20" t="s">
        <v>267</v>
      </c>
      <c r="D18" s="20" t="s">
        <v>74</v>
      </c>
      <c r="E18" s="11">
        <v>17</v>
      </c>
    </row>
    <row r="19" spans="2:5" ht="15">
      <c r="B19" s="29" t="s">
        <v>290</v>
      </c>
      <c r="C19" s="23" t="s">
        <v>291</v>
      </c>
      <c r="D19" s="23">
        <v>28226360</v>
      </c>
      <c r="E19" s="13" t="s">
        <v>122</v>
      </c>
    </row>
    <row r="20" spans="2:5" ht="12.75">
      <c r="B20" s="28" t="s">
        <v>148</v>
      </c>
      <c r="C20" s="21" t="s">
        <v>149</v>
      </c>
      <c r="D20" s="21" t="s">
        <v>50</v>
      </c>
      <c r="E20" s="11">
        <v>6</v>
      </c>
    </row>
    <row r="21" spans="2:5" ht="12.75">
      <c r="B21" s="26" t="s">
        <v>79</v>
      </c>
      <c r="C21" s="20" t="s">
        <v>133</v>
      </c>
      <c r="D21" s="20" t="s">
        <v>80</v>
      </c>
      <c r="E21" s="11">
        <v>19</v>
      </c>
    </row>
    <row r="22" spans="2:5" ht="12.75">
      <c r="B22" s="28" t="s">
        <v>286</v>
      </c>
      <c r="C22" s="21" t="s">
        <v>220</v>
      </c>
      <c r="D22" s="21" t="s">
        <v>287</v>
      </c>
      <c r="E22" s="11">
        <v>4</v>
      </c>
    </row>
    <row r="23" spans="2:5" ht="12.75">
      <c r="B23" s="28" t="s">
        <v>13</v>
      </c>
      <c r="C23" s="21" t="s">
        <v>86</v>
      </c>
      <c r="D23" s="21" t="s">
        <v>14</v>
      </c>
      <c r="E23" s="12" t="s">
        <v>122</v>
      </c>
    </row>
    <row r="24" spans="2:5" ht="12.75">
      <c r="B24" s="26" t="s">
        <v>19</v>
      </c>
      <c r="C24" s="20" t="s">
        <v>285</v>
      </c>
      <c r="D24" s="20" t="s">
        <v>20</v>
      </c>
      <c r="E24" s="11">
        <v>4</v>
      </c>
    </row>
    <row r="25" spans="2:5" ht="15">
      <c r="B25" s="30" t="s">
        <v>314</v>
      </c>
      <c r="C25" s="22" t="s">
        <v>164</v>
      </c>
      <c r="D25" s="22" t="s">
        <v>289</v>
      </c>
      <c r="E25" s="13" t="s">
        <v>122</v>
      </c>
    </row>
    <row r="26" spans="2:5" ht="12.75">
      <c r="B26" s="26" t="s">
        <v>258</v>
      </c>
      <c r="C26" s="20" t="s">
        <v>133</v>
      </c>
      <c r="D26" s="20" t="s">
        <v>259</v>
      </c>
      <c r="E26" s="11">
        <v>4</v>
      </c>
    </row>
    <row r="27" spans="2:5" ht="15">
      <c r="B27" s="26" t="s">
        <v>192</v>
      </c>
      <c r="C27" s="20" t="s">
        <v>133</v>
      </c>
      <c r="D27" s="20">
        <v>36229251</v>
      </c>
      <c r="E27" s="13" t="s">
        <v>122</v>
      </c>
    </row>
    <row r="28" spans="2:5" ht="15">
      <c r="B28" s="30" t="s">
        <v>187</v>
      </c>
      <c r="C28" s="22" t="s">
        <v>188</v>
      </c>
      <c r="D28" s="22" t="s">
        <v>189</v>
      </c>
      <c r="E28" s="13" t="s">
        <v>122</v>
      </c>
    </row>
    <row r="29" spans="2:5" ht="12.75">
      <c r="B29" s="28" t="s">
        <v>61</v>
      </c>
      <c r="C29" s="21" t="s">
        <v>86</v>
      </c>
      <c r="D29" s="21" t="s">
        <v>62</v>
      </c>
      <c r="E29" s="14">
        <v>2</v>
      </c>
    </row>
    <row r="30" spans="2:5" ht="12.75">
      <c r="B30" s="26" t="s">
        <v>223</v>
      </c>
      <c r="C30" s="20" t="s">
        <v>149</v>
      </c>
      <c r="D30" s="20" t="s">
        <v>224</v>
      </c>
      <c r="E30" s="11">
        <v>18</v>
      </c>
    </row>
    <row r="31" spans="2:5" ht="15">
      <c r="B31" s="26" t="s">
        <v>178</v>
      </c>
      <c r="C31" s="20" t="s">
        <v>133</v>
      </c>
      <c r="D31" s="20" t="s">
        <v>179</v>
      </c>
      <c r="E31" s="13" t="s">
        <v>122</v>
      </c>
    </row>
    <row r="32" spans="2:5" ht="12.75">
      <c r="B32" s="26" t="s">
        <v>18</v>
      </c>
      <c r="C32" s="20" t="s">
        <v>172</v>
      </c>
      <c r="D32" s="20" t="s">
        <v>173</v>
      </c>
      <c r="E32" s="11">
        <v>7</v>
      </c>
    </row>
    <row r="33" spans="2:5" ht="13.5">
      <c r="B33" s="26" t="s">
        <v>215</v>
      </c>
      <c r="C33" s="20" t="s">
        <v>164</v>
      </c>
      <c r="D33" s="20" t="s">
        <v>216</v>
      </c>
      <c r="E33" s="15">
        <v>1</v>
      </c>
    </row>
    <row r="34" spans="2:5" ht="12.75">
      <c r="B34" s="26" t="s">
        <v>116</v>
      </c>
      <c r="C34" s="20" t="s">
        <v>89</v>
      </c>
      <c r="D34" s="20" t="s">
        <v>117</v>
      </c>
      <c r="E34" s="11">
        <v>12</v>
      </c>
    </row>
    <row r="35" spans="2:5" ht="12.75">
      <c r="B35" s="26" t="s">
        <v>65</v>
      </c>
      <c r="C35" s="20" t="s">
        <v>164</v>
      </c>
      <c r="D35" s="20" t="s">
        <v>66</v>
      </c>
      <c r="E35" s="11">
        <v>2</v>
      </c>
    </row>
    <row r="36" spans="2:5" ht="12.75">
      <c r="B36" s="26" t="s">
        <v>193</v>
      </c>
      <c r="C36" s="20" t="s">
        <v>89</v>
      </c>
      <c r="D36" s="20" t="s">
        <v>194</v>
      </c>
      <c r="E36" s="11">
        <v>45</v>
      </c>
    </row>
    <row r="37" spans="2:5" ht="12.75">
      <c r="B37" s="26" t="s">
        <v>118</v>
      </c>
      <c r="C37" s="20" t="s">
        <v>95</v>
      </c>
      <c r="D37" s="20" t="s">
        <v>17</v>
      </c>
      <c r="E37" s="11">
        <v>12</v>
      </c>
    </row>
    <row r="38" spans="2:5" ht="12.75">
      <c r="B38" s="26" t="s">
        <v>155</v>
      </c>
      <c r="C38" s="20" t="s">
        <v>89</v>
      </c>
      <c r="D38" s="20" t="s">
        <v>156</v>
      </c>
      <c r="E38" s="11">
        <v>1</v>
      </c>
    </row>
    <row r="39" spans="2:5" ht="12.75">
      <c r="B39" s="26" t="s">
        <v>29</v>
      </c>
      <c r="C39" s="20" t="s">
        <v>89</v>
      </c>
      <c r="D39" s="20" t="s">
        <v>30</v>
      </c>
      <c r="E39" s="11">
        <v>22</v>
      </c>
    </row>
    <row r="40" spans="2:5" ht="13.5">
      <c r="B40" s="30" t="s">
        <v>249</v>
      </c>
      <c r="C40" s="22" t="s">
        <v>250</v>
      </c>
      <c r="D40" s="22" t="s">
        <v>251</v>
      </c>
      <c r="E40" s="16" t="s">
        <v>122</v>
      </c>
    </row>
    <row r="41" spans="2:5" ht="12.75">
      <c r="B41" s="26" t="s">
        <v>8</v>
      </c>
      <c r="C41" s="20" t="s">
        <v>89</v>
      </c>
      <c r="D41" s="20" t="s">
        <v>298</v>
      </c>
      <c r="E41" s="11">
        <v>3</v>
      </c>
    </row>
    <row r="42" spans="2:5" ht="15">
      <c r="B42" s="30" t="s">
        <v>213</v>
      </c>
      <c r="C42" s="22" t="s">
        <v>89</v>
      </c>
      <c r="D42" s="22">
        <v>16194310</v>
      </c>
      <c r="E42" s="13" t="s">
        <v>122</v>
      </c>
    </row>
    <row r="43" spans="2:5" ht="12.75">
      <c r="B43" s="26" t="s">
        <v>270</v>
      </c>
      <c r="C43" s="20" t="s">
        <v>86</v>
      </c>
      <c r="D43" s="20" t="s">
        <v>271</v>
      </c>
      <c r="E43" s="11">
        <v>6</v>
      </c>
    </row>
    <row r="44" spans="2:5" ht="12.75">
      <c r="B44" s="30" t="s">
        <v>123</v>
      </c>
      <c r="C44" s="20" t="s">
        <v>86</v>
      </c>
      <c r="D44" s="22" t="s">
        <v>124</v>
      </c>
      <c r="E44" s="12" t="s">
        <v>122</v>
      </c>
    </row>
    <row r="45" spans="2:5" ht="15">
      <c r="B45" s="29" t="s">
        <v>302</v>
      </c>
      <c r="C45" s="23" t="s">
        <v>86</v>
      </c>
      <c r="D45" s="23" t="s">
        <v>303</v>
      </c>
      <c r="E45" s="13" t="s">
        <v>122</v>
      </c>
    </row>
    <row r="46" spans="2:5" ht="12.75">
      <c r="B46" s="26" t="s">
        <v>176</v>
      </c>
      <c r="C46" s="20" t="s">
        <v>133</v>
      </c>
      <c r="D46" s="20" t="s">
        <v>177</v>
      </c>
      <c r="E46" s="11">
        <v>41</v>
      </c>
    </row>
    <row r="47" spans="2:5" ht="12.75">
      <c r="B47" s="26" t="s">
        <v>88</v>
      </c>
      <c r="C47" s="20" t="s">
        <v>89</v>
      </c>
      <c r="D47" s="20">
        <v>27393300</v>
      </c>
      <c r="E47" s="11">
        <v>3</v>
      </c>
    </row>
    <row r="48" spans="2:5" ht="15">
      <c r="B48" s="29" t="s">
        <v>211</v>
      </c>
      <c r="C48" s="23" t="s">
        <v>89</v>
      </c>
      <c r="D48" s="23" t="s">
        <v>212</v>
      </c>
      <c r="E48" s="13" t="s">
        <v>122</v>
      </c>
    </row>
    <row r="49" spans="2:5" ht="12.75">
      <c r="B49" s="26" t="s">
        <v>94</v>
      </c>
      <c r="C49" s="20" t="s">
        <v>95</v>
      </c>
      <c r="D49" s="20" t="s">
        <v>96</v>
      </c>
      <c r="E49" s="12" t="s">
        <v>122</v>
      </c>
    </row>
    <row r="50" spans="2:5" ht="12.75">
      <c r="B50" s="26" t="s">
        <v>48</v>
      </c>
      <c r="C50" s="20" t="s">
        <v>175</v>
      </c>
      <c r="D50" s="20" t="s">
        <v>49</v>
      </c>
      <c r="E50" s="11">
        <v>6</v>
      </c>
    </row>
    <row r="51" spans="2:5" ht="12.75">
      <c r="B51" s="26" t="s">
        <v>184</v>
      </c>
      <c r="C51" s="20" t="s">
        <v>95</v>
      </c>
      <c r="D51" s="20" t="s">
        <v>185</v>
      </c>
      <c r="E51" s="11">
        <v>3</v>
      </c>
    </row>
    <row r="52" spans="2:5" ht="15">
      <c r="B52" s="30" t="s">
        <v>182</v>
      </c>
      <c r="C52" s="22" t="s">
        <v>89</v>
      </c>
      <c r="D52" s="22">
        <v>6155683</v>
      </c>
      <c r="E52" s="13" t="s">
        <v>122</v>
      </c>
    </row>
    <row r="53" spans="2:5" ht="12.75">
      <c r="B53" s="28" t="s">
        <v>219</v>
      </c>
      <c r="C53" s="21" t="s">
        <v>220</v>
      </c>
      <c r="D53" s="21" t="s">
        <v>221</v>
      </c>
      <c r="E53" s="11">
        <v>2</v>
      </c>
    </row>
    <row r="54" spans="2:5" ht="12.75">
      <c r="B54" s="28" t="s">
        <v>254</v>
      </c>
      <c r="C54" s="21" t="s">
        <v>86</v>
      </c>
      <c r="D54" s="21" t="s">
        <v>255</v>
      </c>
      <c r="E54" s="11">
        <v>11</v>
      </c>
    </row>
    <row r="55" spans="2:5" ht="15">
      <c r="B55" s="30" t="s">
        <v>209</v>
      </c>
      <c r="C55" s="22" t="s">
        <v>203</v>
      </c>
      <c r="D55" s="22" t="s">
        <v>210</v>
      </c>
      <c r="E55" s="13" t="s">
        <v>122</v>
      </c>
    </row>
    <row r="56" spans="2:5" ht="12.75">
      <c r="B56" s="30" t="s">
        <v>144</v>
      </c>
      <c r="C56" s="22" t="s">
        <v>100</v>
      </c>
      <c r="D56" s="22" t="s">
        <v>145</v>
      </c>
      <c r="E56" s="12" t="s">
        <v>122</v>
      </c>
    </row>
    <row r="57" spans="2:5" ht="12.75">
      <c r="B57" s="26" t="s">
        <v>70</v>
      </c>
      <c r="C57" s="20" t="s">
        <v>86</v>
      </c>
      <c r="D57" s="20" t="s">
        <v>264</v>
      </c>
      <c r="E57" s="11">
        <v>13</v>
      </c>
    </row>
    <row r="58" spans="2:5" ht="15">
      <c r="B58" s="30" t="s">
        <v>304</v>
      </c>
      <c r="C58" s="22" t="s">
        <v>86</v>
      </c>
      <c r="D58" s="22" t="s">
        <v>305</v>
      </c>
      <c r="E58" s="13" t="s">
        <v>122</v>
      </c>
    </row>
    <row r="59" spans="2:5" ht="12.75">
      <c r="B59" s="26" t="s">
        <v>59</v>
      </c>
      <c r="C59" s="20" t="s">
        <v>89</v>
      </c>
      <c r="D59" s="20" t="s">
        <v>60</v>
      </c>
      <c r="E59" s="11">
        <v>6</v>
      </c>
    </row>
    <row r="60" spans="2:5" ht="12.75">
      <c r="B60" s="26" t="s">
        <v>75</v>
      </c>
      <c r="C60" s="20" t="s">
        <v>266</v>
      </c>
      <c r="D60" s="20" t="s">
        <v>76</v>
      </c>
      <c r="E60" s="11">
        <v>2</v>
      </c>
    </row>
    <row r="61" spans="2:5" ht="12.75">
      <c r="B61" s="26" t="s">
        <v>297</v>
      </c>
      <c r="C61" s="20" t="s">
        <v>86</v>
      </c>
      <c r="D61" s="20">
        <v>16105178</v>
      </c>
      <c r="E61" s="11">
        <v>3</v>
      </c>
    </row>
    <row r="62" spans="2:5" ht="12.75">
      <c r="B62" s="26" t="s">
        <v>39</v>
      </c>
      <c r="C62" s="20" t="s">
        <v>203</v>
      </c>
      <c r="D62" s="20" t="s">
        <v>40</v>
      </c>
      <c r="E62" s="11">
        <v>19</v>
      </c>
    </row>
    <row r="63" spans="2:5" ht="12.75">
      <c r="B63" s="26" t="s">
        <v>196</v>
      </c>
      <c r="C63" s="20" t="s">
        <v>197</v>
      </c>
      <c r="D63" s="20" t="s">
        <v>198</v>
      </c>
      <c r="E63" s="11">
        <v>152</v>
      </c>
    </row>
    <row r="64" spans="2:5" ht="12.75">
      <c r="B64" s="26" t="s">
        <v>55</v>
      </c>
      <c r="C64" s="20" t="s">
        <v>86</v>
      </c>
      <c r="D64" s="20" t="s">
        <v>195</v>
      </c>
      <c r="E64" s="11">
        <v>1</v>
      </c>
    </row>
    <row r="65" spans="2:5" ht="12.75">
      <c r="B65" s="30" t="s">
        <v>134</v>
      </c>
      <c r="C65" s="22" t="s">
        <v>100</v>
      </c>
      <c r="D65" s="22" t="s">
        <v>135</v>
      </c>
      <c r="E65" s="12" t="s">
        <v>122</v>
      </c>
    </row>
    <row r="66" spans="2:5" ht="12.75">
      <c r="B66" s="26" t="s">
        <v>31</v>
      </c>
      <c r="C66" s="20" t="s">
        <v>197</v>
      </c>
      <c r="D66" s="20" t="s">
        <v>32</v>
      </c>
      <c r="E66" s="11">
        <v>12</v>
      </c>
    </row>
    <row r="67" spans="2:5" ht="15">
      <c r="B67" s="30" t="s">
        <v>186</v>
      </c>
      <c r="C67" s="22" t="s">
        <v>86</v>
      </c>
      <c r="D67" s="22">
        <v>27537430</v>
      </c>
      <c r="E67" s="13" t="s">
        <v>122</v>
      </c>
    </row>
    <row r="68" spans="2:5" ht="12.75">
      <c r="B68" s="26" t="s">
        <v>279</v>
      </c>
      <c r="C68" s="20" t="s">
        <v>149</v>
      </c>
      <c r="D68" s="20" t="s">
        <v>280</v>
      </c>
      <c r="E68" s="11">
        <v>6</v>
      </c>
    </row>
    <row r="69" spans="2:5" ht="12.75">
      <c r="B69" s="28" t="s">
        <v>11</v>
      </c>
      <c r="C69" s="21" t="s">
        <v>89</v>
      </c>
      <c r="D69" s="21" t="s">
        <v>12</v>
      </c>
      <c r="E69" s="11">
        <v>2</v>
      </c>
    </row>
    <row r="70" spans="2:5" ht="15">
      <c r="B70" s="26" t="s">
        <v>174</v>
      </c>
      <c r="C70" s="20" t="s">
        <v>175</v>
      </c>
      <c r="D70" s="20">
        <v>36872159</v>
      </c>
      <c r="E70" s="13" t="s">
        <v>122</v>
      </c>
    </row>
    <row r="71" spans="2:5" ht="12.75">
      <c r="B71" s="28" t="s">
        <v>28</v>
      </c>
      <c r="C71" s="21" t="s">
        <v>120</v>
      </c>
      <c r="D71" s="21" t="s">
        <v>170</v>
      </c>
      <c r="E71" s="11">
        <v>7</v>
      </c>
    </row>
    <row r="72" spans="2:5" ht="12.75">
      <c r="B72" s="30" t="s">
        <v>111</v>
      </c>
      <c r="C72" s="20" t="s">
        <v>91</v>
      </c>
      <c r="D72" s="20" t="s">
        <v>112</v>
      </c>
      <c r="E72" s="11">
        <v>6</v>
      </c>
    </row>
    <row r="73" spans="2:5" ht="15">
      <c r="B73" s="30" t="s">
        <v>310</v>
      </c>
      <c r="C73" s="22" t="s">
        <v>89</v>
      </c>
      <c r="D73" s="22">
        <v>31007335</v>
      </c>
      <c r="E73" s="13" t="s">
        <v>122</v>
      </c>
    </row>
    <row r="74" spans="2:5" ht="12.75">
      <c r="B74" s="26" t="s">
        <v>300</v>
      </c>
      <c r="C74" s="20" t="s">
        <v>95</v>
      </c>
      <c r="D74" s="20" t="s">
        <v>301</v>
      </c>
      <c r="E74" s="11">
        <v>1</v>
      </c>
    </row>
    <row r="75" spans="2:5" ht="12.75">
      <c r="B75" s="26" t="s">
        <v>63</v>
      </c>
      <c r="C75" s="20" t="s">
        <v>204</v>
      </c>
      <c r="D75" s="20" t="s">
        <v>64</v>
      </c>
      <c r="E75" s="11">
        <v>4</v>
      </c>
    </row>
    <row r="76" spans="2:5" ht="12.75">
      <c r="B76" s="30" t="s">
        <v>146</v>
      </c>
      <c r="C76" s="22" t="s">
        <v>110</v>
      </c>
      <c r="D76" s="22" t="s">
        <v>147</v>
      </c>
      <c r="E76" s="12" t="s">
        <v>122</v>
      </c>
    </row>
    <row r="77" spans="2:5" ht="12.75">
      <c r="B77" s="26" t="s">
        <v>235</v>
      </c>
      <c r="C77" s="20" t="s">
        <v>149</v>
      </c>
      <c r="D77" s="20" t="s">
        <v>236</v>
      </c>
      <c r="E77" s="11">
        <v>9</v>
      </c>
    </row>
    <row r="78" spans="2:5" ht="12.75">
      <c r="B78" s="26" t="s">
        <v>15</v>
      </c>
      <c r="C78" s="20" t="s">
        <v>175</v>
      </c>
      <c r="D78" s="20" t="s">
        <v>16</v>
      </c>
      <c r="E78" s="11">
        <v>4</v>
      </c>
    </row>
    <row r="79" spans="2:5" ht="15">
      <c r="B79" s="29" t="s">
        <v>180</v>
      </c>
      <c r="C79" s="23" t="s">
        <v>93</v>
      </c>
      <c r="D79" s="23">
        <v>1852795</v>
      </c>
      <c r="E79" s="13" t="s">
        <v>122</v>
      </c>
    </row>
    <row r="80" spans="2:5" ht="12.75">
      <c r="B80" s="26" t="s">
        <v>126</v>
      </c>
      <c r="C80" s="20" t="s">
        <v>86</v>
      </c>
      <c r="D80" s="20" t="s">
        <v>127</v>
      </c>
      <c r="E80" s="12" t="s">
        <v>122</v>
      </c>
    </row>
    <row r="81" spans="2:5" ht="15">
      <c r="B81" s="26" t="s">
        <v>71</v>
      </c>
      <c r="C81" s="20" t="s">
        <v>86</v>
      </c>
      <c r="D81" s="20" t="s">
        <v>72</v>
      </c>
      <c r="E81" s="13" t="s">
        <v>122</v>
      </c>
    </row>
    <row r="82" spans="2:5" ht="13.5">
      <c r="B82" s="26" t="s">
        <v>217</v>
      </c>
      <c r="C82" s="20" t="s">
        <v>86</v>
      </c>
      <c r="D82" s="20" t="s">
        <v>218</v>
      </c>
      <c r="E82" s="16" t="s">
        <v>122</v>
      </c>
    </row>
    <row r="83" spans="2:5" ht="12.75">
      <c r="B83" s="26" t="s">
        <v>33</v>
      </c>
      <c r="C83" s="20" t="s">
        <v>86</v>
      </c>
      <c r="D83" s="20" t="s">
        <v>34</v>
      </c>
      <c r="E83" s="11">
        <v>10</v>
      </c>
    </row>
    <row r="84" spans="2:5" ht="12.75">
      <c r="B84" s="26" t="s">
        <v>35</v>
      </c>
      <c r="C84" s="20" t="s">
        <v>133</v>
      </c>
      <c r="D84" s="20" t="s">
        <v>36</v>
      </c>
      <c r="E84" s="11">
        <v>14</v>
      </c>
    </row>
    <row r="85" spans="2:5" ht="12.75">
      <c r="B85" s="26" t="s">
        <v>240</v>
      </c>
      <c r="C85" s="20" t="s">
        <v>203</v>
      </c>
      <c r="D85" s="20" t="s">
        <v>241</v>
      </c>
      <c r="E85" s="11">
        <v>9</v>
      </c>
    </row>
    <row r="86" spans="2:5" ht="12.75">
      <c r="B86" s="26" t="s">
        <v>232</v>
      </c>
      <c r="C86" s="20" t="s">
        <v>149</v>
      </c>
      <c r="D86" s="20" t="s">
        <v>233</v>
      </c>
      <c r="E86" s="11">
        <v>4</v>
      </c>
    </row>
    <row r="87" spans="2:5" ht="12.75">
      <c r="B87" s="28" t="s">
        <v>262</v>
      </c>
      <c r="C87" s="21" t="s">
        <v>133</v>
      </c>
      <c r="D87" s="21" t="s">
        <v>263</v>
      </c>
      <c r="E87" s="11">
        <v>2</v>
      </c>
    </row>
    <row r="88" spans="2:5" ht="12.75">
      <c r="B88" s="26" t="s">
        <v>281</v>
      </c>
      <c r="C88" s="20" t="s">
        <v>133</v>
      </c>
      <c r="D88" s="20" t="s">
        <v>282</v>
      </c>
      <c r="E88" s="11">
        <v>4</v>
      </c>
    </row>
    <row r="89" spans="2:5" ht="12.75">
      <c r="B89" s="26" t="s">
        <v>299</v>
      </c>
      <c r="C89" s="20" t="s">
        <v>89</v>
      </c>
      <c r="D89" s="20">
        <v>17042019</v>
      </c>
      <c r="E89" s="11">
        <v>1</v>
      </c>
    </row>
    <row r="90" spans="2:5" ht="12.75">
      <c r="B90" s="30" t="s">
        <v>247</v>
      </c>
      <c r="C90" s="20" t="s">
        <v>86</v>
      </c>
      <c r="D90" s="20" t="s">
        <v>248</v>
      </c>
      <c r="E90" s="11">
        <v>1</v>
      </c>
    </row>
    <row r="91" spans="2:5" ht="12.75">
      <c r="B91" s="26" t="s">
        <v>105</v>
      </c>
      <c r="C91" s="20" t="s">
        <v>89</v>
      </c>
      <c r="D91" s="20" t="s">
        <v>106</v>
      </c>
      <c r="E91" s="11">
        <v>23</v>
      </c>
    </row>
    <row r="92" spans="2:5" ht="12.75">
      <c r="B92" s="26" t="s">
        <v>44</v>
      </c>
      <c r="C92" s="20" t="s">
        <v>120</v>
      </c>
      <c r="D92" s="20">
        <v>25976448</v>
      </c>
      <c r="E92" s="11">
        <v>28</v>
      </c>
    </row>
    <row r="93" spans="2:5" ht="12.75">
      <c r="B93" s="26" t="s">
        <v>37</v>
      </c>
      <c r="C93" s="20" t="s">
        <v>234</v>
      </c>
      <c r="D93" s="20" t="s">
        <v>38</v>
      </c>
      <c r="E93" s="11">
        <v>16</v>
      </c>
    </row>
    <row r="94" spans="2:5" ht="12.75">
      <c r="B94" s="26" t="s">
        <v>97</v>
      </c>
      <c r="C94" s="20" t="s">
        <v>98</v>
      </c>
      <c r="D94" s="20" t="s">
        <v>99</v>
      </c>
      <c r="E94" s="11">
        <v>5</v>
      </c>
    </row>
    <row r="95" spans="2:5" ht="12.75">
      <c r="B95" s="30" t="s">
        <v>162</v>
      </c>
      <c r="C95" s="22" t="s">
        <v>95</v>
      </c>
      <c r="D95" s="22" t="s">
        <v>163</v>
      </c>
      <c r="E95" s="12" t="s">
        <v>122</v>
      </c>
    </row>
    <row r="96" spans="2:5" ht="12.75">
      <c r="B96" s="26" t="s">
        <v>288</v>
      </c>
      <c r="C96" s="20" t="s">
        <v>206</v>
      </c>
      <c r="D96" s="20">
        <v>16515968</v>
      </c>
      <c r="E96" s="11">
        <v>2</v>
      </c>
    </row>
    <row r="97" spans="2:5" ht="12.75">
      <c r="B97" s="28" t="s">
        <v>171</v>
      </c>
      <c r="C97" s="21" t="s">
        <v>95</v>
      </c>
      <c r="D97" s="21">
        <v>23108290</v>
      </c>
      <c r="E97" s="11">
        <v>3</v>
      </c>
    </row>
    <row r="98" spans="2:5" ht="15">
      <c r="B98" s="26" t="s">
        <v>101</v>
      </c>
      <c r="C98" s="20" t="s">
        <v>203</v>
      </c>
      <c r="D98" s="20" t="s">
        <v>102</v>
      </c>
      <c r="E98" s="13" t="s">
        <v>122</v>
      </c>
    </row>
    <row r="99" spans="2:5" ht="12.75">
      <c r="B99" s="26" t="s">
        <v>131</v>
      </c>
      <c r="C99" s="20" t="s">
        <v>89</v>
      </c>
      <c r="D99" s="20" t="s">
        <v>132</v>
      </c>
      <c r="E99" s="14">
        <v>3</v>
      </c>
    </row>
    <row r="100" spans="2:5" ht="12.75">
      <c r="B100" s="26" t="s">
        <v>108</v>
      </c>
      <c r="C100" s="20" t="s">
        <v>197</v>
      </c>
      <c r="D100" s="20" t="s">
        <v>109</v>
      </c>
      <c r="E100" s="11">
        <v>3</v>
      </c>
    </row>
    <row r="101" spans="2:5" ht="12.75">
      <c r="B101" s="26" t="s">
        <v>160</v>
      </c>
      <c r="C101" s="20" t="s">
        <v>89</v>
      </c>
      <c r="D101" s="20" t="s">
        <v>161</v>
      </c>
      <c r="E101" s="11">
        <v>13</v>
      </c>
    </row>
    <row r="102" spans="2:5" ht="15">
      <c r="B102" s="30" t="s">
        <v>312</v>
      </c>
      <c r="C102" s="22" t="s">
        <v>266</v>
      </c>
      <c r="D102" s="22" t="s">
        <v>313</v>
      </c>
      <c r="E102" s="13" t="s">
        <v>122</v>
      </c>
    </row>
    <row r="103" spans="2:5" ht="12.75">
      <c r="B103" s="26" t="s">
        <v>268</v>
      </c>
      <c r="C103" s="20" t="s">
        <v>91</v>
      </c>
      <c r="D103" s="20" t="s">
        <v>269</v>
      </c>
      <c r="E103" s="11">
        <v>2</v>
      </c>
    </row>
    <row r="104" spans="2:5" ht="12.75">
      <c r="B104" s="26" t="s">
        <v>9</v>
      </c>
      <c r="C104" s="20" t="s">
        <v>91</v>
      </c>
      <c r="D104" s="20" t="s">
        <v>10</v>
      </c>
      <c r="E104" s="11">
        <v>15</v>
      </c>
    </row>
    <row r="105" spans="2:5" ht="12.75">
      <c r="B105" s="26" t="s">
        <v>274</v>
      </c>
      <c r="C105" s="20" t="s">
        <v>133</v>
      </c>
      <c r="D105" s="20" t="s">
        <v>275</v>
      </c>
      <c r="E105" s="11">
        <v>2</v>
      </c>
    </row>
    <row r="106" spans="2:5" ht="12.75">
      <c r="B106" s="26" t="s">
        <v>141</v>
      </c>
      <c r="C106" s="20" t="s">
        <v>142</v>
      </c>
      <c r="D106" s="20" t="s">
        <v>143</v>
      </c>
      <c r="E106" s="11">
        <v>3</v>
      </c>
    </row>
    <row r="107" spans="2:5" ht="15">
      <c r="B107" s="26" t="s">
        <v>67</v>
      </c>
      <c r="C107" s="20" t="s">
        <v>95</v>
      </c>
      <c r="D107" s="20" t="s">
        <v>107</v>
      </c>
      <c r="E107" s="13" t="s">
        <v>122</v>
      </c>
    </row>
    <row r="108" spans="2:5" ht="15">
      <c r="B108" s="26" t="s">
        <v>6</v>
      </c>
      <c r="C108" s="20" t="s">
        <v>183</v>
      </c>
      <c r="D108" s="20" t="s">
        <v>7</v>
      </c>
      <c r="E108" s="13" t="s">
        <v>122</v>
      </c>
    </row>
    <row r="109" spans="2:5" ht="12.75">
      <c r="B109" s="26" t="s">
        <v>153</v>
      </c>
      <c r="C109" s="20" t="s">
        <v>86</v>
      </c>
      <c r="D109" s="20" t="s">
        <v>154</v>
      </c>
      <c r="E109" s="11">
        <v>52</v>
      </c>
    </row>
    <row r="110" spans="2:5" ht="12.75">
      <c r="B110" s="26" t="s">
        <v>68</v>
      </c>
      <c r="C110" s="20" t="s">
        <v>89</v>
      </c>
      <c r="D110" s="20" t="s">
        <v>69</v>
      </c>
      <c r="E110" s="11">
        <v>7</v>
      </c>
    </row>
    <row r="111" spans="2:5" ht="12.75">
      <c r="B111" s="26" t="s">
        <v>167</v>
      </c>
      <c r="C111" s="20" t="s">
        <v>133</v>
      </c>
      <c r="D111" s="20" t="s">
        <v>80</v>
      </c>
      <c r="E111" s="11">
        <v>20</v>
      </c>
    </row>
    <row r="112" spans="2:5" ht="13.5">
      <c r="B112" s="30" t="s">
        <v>227</v>
      </c>
      <c r="C112" s="22" t="s">
        <v>228</v>
      </c>
      <c r="D112" s="22" t="s">
        <v>229</v>
      </c>
      <c r="E112" s="16" t="s">
        <v>122</v>
      </c>
    </row>
    <row r="113" spans="2:5" ht="12.75">
      <c r="B113" s="26" t="s">
        <v>238</v>
      </c>
      <c r="C113" s="20" t="s">
        <v>175</v>
      </c>
      <c r="D113" s="20" t="s">
        <v>239</v>
      </c>
      <c r="E113" s="11">
        <v>34</v>
      </c>
    </row>
    <row r="114" spans="2:5" ht="12.75">
      <c r="B114" s="26" t="s">
        <v>21</v>
      </c>
      <c r="C114" s="20" t="s">
        <v>133</v>
      </c>
      <c r="D114" s="20" t="s">
        <v>22</v>
      </c>
      <c r="E114" s="11">
        <v>17</v>
      </c>
    </row>
    <row r="115" spans="2:5" ht="12.75">
      <c r="B115" s="26" t="s">
        <v>260</v>
      </c>
      <c r="C115" s="20" t="s">
        <v>133</v>
      </c>
      <c r="D115" s="20" t="s">
        <v>261</v>
      </c>
      <c r="E115" s="11">
        <v>3</v>
      </c>
    </row>
    <row r="116" spans="2:5" ht="12.75">
      <c r="B116" s="26" t="s">
        <v>243</v>
      </c>
      <c r="C116" s="20" t="s">
        <v>158</v>
      </c>
      <c r="D116" s="20" t="s">
        <v>244</v>
      </c>
      <c r="E116" s="11">
        <v>4</v>
      </c>
    </row>
    <row r="117" spans="2:5" ht="12.75">
      <c r="B117" s="26" t="s">
        <v>168</v>
      </c>
      <c r="C117" s="20" t="s">
        <v>133</v>
      </c>
      <c r="D117" s="20" t="s">
        <v>169</v>
      </c>
      <c r="E117" s="11">
        <v>4</v>
      </c>
    </row>
    <row r="118" spans="2:5" ht="12.75">
      <c r="B118" s="26" t="s">
        <v>214</v>
      </c>
      <c r="C118" s="20" t="s">
        <v>95</v>
      </c>
      <c r="D118" s="20">
        <v>16556577</v>
      </c>
      <c r="E118" s="11">
        <v>1</v>
      </c>
    </row>
    <row r="119" spans="2:5" ht="12.75">
      <c r="B119" s="26" t="s">
        <v>140</v>
      </c>
      <c r="C119" s="20" t="s">
        <v>120</v>
      </c>
      <c r="D119" s="20">
        <v>30756961</v>
      </c>
      <c r="E119" s="11">
        <v>7</v>
      </c>
    </row>
    <row r="120" spans="2:5" ht="12.75">
      <c r="B120" s="26" t="s">
        <v>283</v>
      </c>
      <c r="C120" s="20" t="s">
        <v>98</v>
      </c>
      <c r="D120" s="20" t="s">
        <v>284</v>
      </c>
      <c r="E120" s="11">
        <v>9</v>
      </c>
    </row>
    <row r="121" spans="2:5" ht="12.75">
      <c r="B121" s="26" t="s">
        <v>23</v>
      </c>
      <c r="C121" s="20" t="s">
        <v>206</v>
      </c>
      <c r="D121" s="20" t="s">
        <v>24</v>
      </c>
      <c r="E121" s="11">
        <v>118</v>
      </c>
    </row>
    <row r="122" spans="2:5" ht="12.75">
      <c r="B122" s="26" t="s">
        <v>265</v>
      </c>
      <c r="C122" s="20" t="s">
        <v>133</v>
      </c>
      <c r="D122" s="20">
        <v>35798623</v>
      </c>
      <c r="E122" s="11">
        <v>10</v>
      </c>
    </row>
    <row r="123" spans="2:5" ht="12.75">
      <c r="B123" s="26" t="s">
        <v>119</v>
      </c>
      <c r="C123" s="20" t="s">
        <v>120</v>
      </c>
      <c r="D123" s="20" t="s">
        <v>121</v>
      </c>
      <c r="E123" s="12" t="s">
        <v>122</v>
      </c>
    </row>
    <row r="124" spans="2:5" ht="12.75">
      <c r="B124" s="26" t="s">
        <v>114</v>
      </c>
      <c r="C124" s="20" t="s">
        <v>86</v>
      </c>
      <c r="D124" s="20" t="s">
        <v>115</v>
      </c>
      <c r="E124" s="17">
        <v>9</v>
      </c>
    </row>
    <row r="125" spans="2:5" ht="12.75">
      <c r="B125" s="28" t="s">
        <v>201</v>
      </c>
      <c r="C125" s="21" t="s">
        <v>120</v>
      </c>
      <c r="D125" s="21" t="s">
        <v>202</v>
      </c>
      <c r="E125" s="11">
        <v>4</v>
      </c>
    </row>
    <row r="126" spans="2:5" ht="12.75">
      <c r="B126" s="29" t="s">
        <v>150</v>
      </c>
      <c r="C126" s="23" t="s">
        <v>151</v>
      </c>
      <c r="D126" s="23" t="s">
        <v>152</v>
      </c>
      <c r="E126" s="12" t="s">
        <v>122</v>
      </c>
    </row>
    <row r="127" spans="2:5" ht="15">
      <c r="B127" s="26" t="s">
        <v>46</v>
      </c>
      <c r="C127" s="20" t="s">
        <v>158</v>
      </c>
      <c r="D127" s="20" t="s">
        <v>47</v>
      </c>
      <c r="E127" s="13" t="s">
        <v>122</v>
      </c>
    </row>
    <row r="128" spans="2:5" ht="12.75">
      <c r="B128" s="26" t="s">
        <v>77</v>
      </c>
      <c r="C128" s="20" t="s">
        <v>86</v>
      </c>
      <c r="D128" s="20" t="s">
        <v>78</v>
      </c>
      <c r="E128" s="11">
        <v>2</v>
      </c>
    </row>
    <row r="129" spans="2:5" ht="12.75">
      <c r="B129" s="29" t="s">
        <v>136</v>
      </c>
      <c r="C129" s="23" t="s">
        <v>137</v>
      </c>
      <c r="D129" s="23" t="s">
        <v>138</v>
      </c>
      <c r="E129" s="12" t="s">
        <v>122</v>
      </c>
    </row>
    <row r="130" spans="2:5" ht="12.75">
      <c r="B130" s="26" t="s">
        <v>276</v>
      </c>
      <c r="C130" s="20" t="s">
        <v>277</v>
      </c>
      <c r="D130" s="20" t="s">
        <v>278</v>
      </c>
      <c r="E130" s="11">
        <v>2</v>
      </c>
    </row>
    <row r="131" spans="2:5" ht="12.75">
      <c r="B131" s="30" t="s">
        <v>306</v>
      </c>
      <c r="C131" s="20" t="s">
        <v>86</v>
      </c>
      <c r="D131" s="20" t="s">
        <v>307</v>
      </c>
      <c r="E131" s="11">
        <v>18</v>
      </c>
    </row>
    <row r="132" spans="2:5" ht="12.75">
      <c r="B132" s="26" t="s">
        <v>295</v>
      </c>
      <c r="C132" s="20" t="s">
        <v>158</v>
      </c>
      <c r="D132" s="20" t="s">
        <v>296</v>
      </c>
      <c r="E132" s="11">
        <v>2</v>
      </c>
    </row>
    <row r="133" spans="2:5" ht="12.75">
      <c r="B133" s="30" t="s">
        <v>139</v>
      </c>
      <c r="C133" s="22" t="s">
        <v>90</v>
      </c>
      <c r="D133" s="22">
        <v>36581869</v>
      </c>
      <c r="E133" s="12" t="s">
        <v>122</v>
      </c>
    </row>
    <row r="134" spans="2:5" ht="12.75">
      <c r="B134" s="26" t="s">
        <v>103</v>
      </c>
      <c r="C134" s="20" t="s">
        <v>133</v>
      </c>
      <c r="D134" s="20" t="s">
        <v>104</v>
      </c>
      <c r="E134" s="11">
        <v>2</v>
      </c>
    </row>
    <row r="135" spans="2:5" ht="12.75">
      <c r="B135" s="29" t="s">
        <v>230</v>
      </c>
      <c r="C135" s="21" t="s">
        <v>149</v>
      </c>
      <c r="D135" s="21" t="s">
        <v>231</v>
      </c>
      <c r="E135" s="11">
        <v>3</v>
      </c>
    </row>
    <row r="136" spans="2:5" ht="12.75">
      <c r="B136" s="28" t="s">
        <v>27</v>
      </c>
      <c r="C136" s="21" t="s">
        <v>120</v>
      </c>
      <c r="D136" s="21" t="s">
        <v>208</v>
      </c>
      <c r="E136" s="11">
        <v>19</v>
      </c>
    </row>
    <row r="137" spans="2:5" ht="12.75">
      <c r="B137" s="26" t="s">
        <v>225</v>
      </c>
      <c r="C137" s="20" t="s">
        <v>226</v>
      </c>
      <c r="D137" s="20">
        <v>13476201</v>
      </c>
      <c r="E137" s="11">
        <v>42</v>
      </c>
    </row>
    <row r="138" spans="2:5" ht="12.75">
      <c r="B138" s="26" t="s">
        <v>165</v>
      </c>
      <c r="C138" s="20" t="s">
        <v>158</v>
      </c>
      <c r="D138" s="20" t="s">
        <v>166</v>
      </c>
      <c r="E138" s="12" t="s">
        <v>122</v>
      </c>
    </row>
    <row r="139" spans="2:5" ht="12.75">
      <c r="B139" s="28" t="s">
        <v>308</v>
      </c>
      <c r="C139" s="21" t="s">
        <v>266</v>
      </c>
      <c r="D139" s="21" t="s">
        <v>309</v>
      </c>
      <c r="E139" s="11">
        <v>19</v>
      </c>
    </row>
    <row r="140" spans="2:5" ht="20.25">
      <c r="B140" s="26" t="s">
        <v>128</v>
      </c>
      <c r="C140" s="20" t="s">
        <v>95</v>
      </c>
      <c r="D140" s="20" t="s">
        <v>129</v>
      </c>
      <c r="E140" s="12" t="s">
        <v>130</v>
      </c>
    </row>
    <row r="141" spans="2:5" ht="15">
      <c r="B141" s="29" t="s">
        <v>293</v>
      </c>
      <c r="C141" s="23" t="s">
        <v>175</v>
      </c>
      <c r="D141" s="23" t="s">
        <v>294</v>
      </c>
      <c r="E141" s="13" t="s">
        <v>122</v>
      </c>
    </row>
    <row r="142" spans="2:4" ht="13.5">
      <c r="B142" s="31"/>
      <c r="C142" s="31"/>
      <c r="D142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Dodo</dc:creator>
  <cp:keywords/>
  <dc:description/>
  <cp:lastModifiedBy>User</cp:lastModifiedBy>
  <cp:lastPrinted>2021-04-02T06:39:12Z</cp:lastPrinted>
  <dcterms:created xsi:type="dcterms:W3CDTF">2004-11-08T16:02:14Z</dcterms:created>
  <dcterms:modified xsi:type="dcterms:W3CDTF">2021-04-02T08:18:10Z</dcterms:modified>
  <cp:category/>
  <cp:version/>
  <cp:contentType/>
  <cp:contentStatus/>
</cp:coreProperties>
</file>